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 activeTab="1"/>
  </bookViews>
  <sheets>
    <sheet name="【A】" sheetId="1" r:id="rId1"/>
    <sheet name="【B职务】" sheetId="2" r:id="rId2"/>
    <sheet name="【B特殊】" sheetId="3" r:id="rId3"/>
    <sheet name="【C】" sheetId="5" r:id="rId4"/>
    <sheet name="字典" sheetId="4" state="veryHidden" r:id="rId5"/>
  </sheets>
  <externalReferences>
    <externalReference r:id="rId6"/>
  </externalReferences>
  <definedNames>
    <definedName name="_xlnm._FilterDatabase" localSheetId="0" hidden="1">【A】!$A$1:$AB$1002</definedName>
    <definedName name="_xlnm._FilterDatabase" localSheetId="1" hidden="1">【B职务】!$A$2:$J$1002</definedName>
  </definedNames>
  <calcPr calcId="144525"/>
</workbook>
</file>

<file path=xl/sharedStrings.xml><?xml version="1.0" encoding="utf-8"?>
<sst xmlns="http://schemas.openxmlformats.org/spreadsheetml/2006/main" count="4142" uniqueCount="272">
  <si>
    <t>学号</t>
  </si>
  <si>
    <t>姓名</t>
  </si>
  <si>
    <t>A</t>
  </si>
  <si>
    <t>科目</t>
  </si>
  <si>
    <t>应用英语（二）</t>
  </si>
  <si>
    <t>中国近现代史纲要</t>
  </si>
  <si>
    <t>电子学基础</t>
  </si>
  <si>
    <t>生物化学与分子生物学</t>
  </si>
  <si>
    <t>人体解剖学</t>
  </si>
  <si>
    <t>思想道德与法治</t>
  </si>
  <si>
    <t>应用英语（一）</t>
  </si>
  <si>
    <t>大学英语（二）</t>
  </si>
  <si>
    <t>高等数学</t>
  </si>
  <si>
    <t>临床康复学</t>
  </si>
  <si>
    <t>毛泽东思想和中国特色社会主义理论体系概论</t>
  </si>
  <si>
    <t>科目12</t>
  </si>
  <si>
    <t>科目13</t>
  </si>
  <si>
    <t>科目14</t>
  </si>
  <si>
    <t>科目15</t>
  </si>
  <si>
    <t>科目16</t>
  </si>
  <si>
    <t>科目17</t>
  </si>
  <si>
    <t>科目18</t>
  </si>
  <si>
    <t>科目19</t>
  </si>
  <si>
    <t>科目20</t>
  </si>
  <si>
    <t>科目21</t>
  </si>
  <si>
    <t>科目22</t>
  </si>
  <si>
    <t>学分</t>
  </si>
  <si>
    <t>本sheet使用方法：</t>
  </si>
  <si>
    <t>赵雨璐</t>
  </si>
  <si>
    <t>得分</t>
  </si>
  <si>
    <t>1.将学号、姓名复制到对应的列。不限顺序。</t>
  </si>
  <si>
    <t>张家旖</t>
  </si>
  <si>
    <t>2.将赋分与得分填到对应的绿色位置。</t>
  </si>
  <si>
    <t>丁子杨</t>
  </si>
  <si>
    <t>3.密码123</t>
  </si>
  <si>
    <t>刘玫彤</t>
  </si>
  <si>
    <t>4.1000条以内</t>
  </si>
  <si>
    <t>郭旭静</t>
  </si>
  <si>
    <t>温梦婷</t>
  </si>
  <si>
    <t>李肖格</t>
  </si>
  <si>
    <t>杨青青</t>
  </si>
  <si>
    <t>孙佳艺</t>
  </si>
  <si>
    <t>刘馨瑶</t>
  </si>
  <si>
    <t>华鑫烁</t>
  </si>
  <si>
    <t>陈凌霄</t>
  </si>
  <si>
    <t>寇爱真</t>
  </si>
  <si>
    <t>王慧</t>
  </si>
  <si>
    <t>毛颖</t>
  </si>
  <si>
    <t>刘晓雨</t>
  </si>
  <si>
    <t>尚桠芳</t>
  </si>
  <si>
    <t>李君婷</t>
  </si>
  <si>
    <t>冯翔</t>
  </si>
  <si>
    <t>庆飞杨</t>
  </si>
  <si>
    <t>曹轩浩</t>
  </si>
  <si>
    <t>白景曦</t>
  </si>
  <si>
    <t>尹恒宇</t>
  </si>
  <si>
    <t>罗祥宇</t>
  </si>
  <si>
    <t>罗力文</t>
  </si>
  <si>
    <t>张开宇</t>
  </si>
  <si>
    <t>宋时进</t>
  </si>
  <si>
    <t>王始荣</t>
  </si>
  <si>
    <t>时智敏</t>
  </si>
  <si>
    <t>申璞瑜</t>
  </si>
  <si>
    <t>李菁菁</t>
  </si>
  <si>
    <t>孙琦</t>
  </si>
  <si>
    <t>申馨怡</t>
  </si>
  <si>
    <t>冯晨鹭</t>
  </si>
  <si>
    <t>桑梦丹</t>
  </si>
  <si>
    <t>朱媛媛</t>
  </si>
  <si>
    <t>葛新宇</t>
  </si>
  <si>
    <t>杨晴</t>
  </si>
  <si>
    <t>史冰姿</t>
  </si>
  <si>
    <t>金路路</t>
  </si>
  <si>
    <t>余乐乐</t>
  </si>
  <si>
    <t>李晓歌</t>
  </si>
  <si>
    <t>牛静芸</t>
  </si>
  <si>
    <t>原如意</t>
  </si>
  <si>
    <t>潘梦媛</t>
  </si>
  <si>
    <t>杨玉婉</t>
  </si>
  <si>
    <t>杜宇航</t>
  </si>
  <si>
    <t>赵伊洋</t>
  </si>
  <si>
    <t>余亮</t>
  </si>
  <si>
    <t>李智</t>
  </si>
  <si>
    <t>郑文鹏</t>
  </si>
  <si>
    <t>阴怡晨</t>
  </si>
  <si>
    <t>李志远</t>
  </si>
  <si>
    <t>陈楷</t>
  </si>
  <si>
    <t>吴璐璐</t>
  </si>
  <si>
    <t>程晶晶</t>
  </si>
  <si>
    <t>王登禾</t>
  </si>
  <si>
    <t>侯如凤</t>
  </si>
  <si>
    <t>何姝柳</t>
  </si>
  <si>
    <t>张萌</t>
  </si>
  <si>
    <t>李洋</t>
  </si>
  <si>
    <t>樊月雨</t>
  </si>
  <si>
    <t>贾涵卓</t>
  </si>
  <si>
    <t>胡晶晶</t>
  </si>
  <si>
    <t>郑好</t>
  </si>
  <si>
    <t>李芳</t>
  </si>
  <si>
    <t>王玉鑫</t>
  </si>
  <si>
    <t>李洁</t>
  </si>
  <si>
    <t>李梦瑶</t>
  </si>
  <si>
    <t>赵玫</t>
  </si>
  <si>
    <t>张艳姣</t>
  </si>
  <si>
    <t>王可盈</t>
  </si>
  <si>
    <t>张聪聪</t>
  </si>
  <si>
    <t>胡彪</t>
  </si>
  <si>
    <t>冯旭</t>
  </si>
  <si>
    <t>黄一恒</t>
  </si>
  <si>
    <t>韩子蒙</t>
  </si>
  <si>
    <t>程慧男</t>
  </si>
  <si>
    <t>王锦豪</t>
  </si>
  <si>
    <t>王闯</t>
  </si>
  <si>
    <t>吴淋淋</t>
  </si>
  <si>
    <t>陈旭</t>
  </si>
  <si>
    <t>李若雨</t>
  </si>
  <si>
    <t>王纯</t>
  </si>
  <si>
    <t>苏莹</t>
  </si>
  <si>
    <t>曹雪</t>
  </si>
  <si>
    <t>李周钰</t>
  </si>
  <si>
    <t>李若凡</t>
  </si>
  <si>
    <t>黄娇娇</t>
  </si>
  <si>
    <t>魏畅畅</t>
  </si>
  <si>
    <t>姚莹莹</t>
  </si>
  <si>
    <t>王宝情</t>
  </si>
  <si>
    <t>朱云楚</t>
  </si>
  <si>
    <t>李甜甜</t>
  </si>
  <si>
    <t>赵寒雪</t>
  </si>
  <si>
    <t>谢欣静</t>
  </si>
  <si>
    <t>陈夏怡</t>
  </si>
  <si>
    <t>邱子杉</t>
  </si>
  <si>
    <t>侯佳欣</t>
  </si>
  <si>
    <t>郝仁强</t>
  </si>
  <si>
    <t>刘涛硕</t>
  </si>
  <si>
    <t>臧宇铖</t>
  </si>
  <si>
    <t>孙艺轩</t>
  </si>
  <si>
    <t>梁洋</t>
  </si>
  <si>
    <t>牛耀萱</t>
  </si>
  <si>
    <t>蔺康森</t>
  </si>
  <si>
    <t>樊世超</t>
  </si>
  <si>
    <t>杜明泽</t>
  </si>
  <si>
    <t>李玉立</t>
  </si>
  <si>
    <t>樊晓雅</t>
  </si>
  <si>
    <t>詹志敏</t>
  </si>
  <si>
    <t>马羽倩</t>
  </si>
  <si>
    <t>王艺霏</t>
  </si>
  <si>
    <t>陈盼盼</t>
  </si>
  <si>
    <t>陈立</t>
  </si>
  <si>
    <t>黄冠一</t>
  </si>
  <si>
    <t>刘悦</t>
  </si>
  <si>
    <t>闫晴晴</t>
  </si>
  <si>
    <t>喻西西</t>
  </si>
  <si>
    <t>李芳源</t>
  </si>
  <si>
    <t>秦秋阳</t>
  </si>
  <si>
    <t>郑雅雯</t>
  </si>
  <si>
    <t>刘楠</t>
  </si>
  <si>
    <t>徐紫涵</t>
  </si>
  <si>
    <t>魏聪</t>
  </si>
  <si>
    <t>刘涵音</t>
  </si>
  <si>
    <t>张耀辉</t>
  </si>
  <si>
    <t>孙凯宁</t>
  </si>
  <si>
    <t>任沛璇</t>
  </si>
  <si>
    <t>黄智斌</t>
  </si>
  <si>
    <t>贾京霖</t>
  </si>
  <si>
    <t>汪宇</t>
  </si>
  <si>
    <t>马培森</t>
  </si>
  <si>
    <t>杜萌涵</t>
  </si>
  <si>
    <t>李占甫</t>
  </si>
  <si>
    <t>刘依涵</t>
  </si>
  <si>
    <t>韩广慧</t>
  </si>
  <si>
    <t>李聪慧</t>
  </si>
  <si>
    <t>马悦菡</t>
  </si>
  <si>
    <t>赵雅心</t>
  </si>
  <si>
    <t>闫星琦</t>
  </si>
  <si>
    <t>肖敏杰</t>
  </si>
  <si>
    <t>丁一</t>
  </si>
  <si>
    <t>张潇予</t>
  </si>
  <si>
    <t>陈瑞晴</t>
  </si>
  <si>
    <t>李妍婧</t>
  </si>
  <si>
    <t>杨飞燕</t>
  </si>
  <si>
    <t>季凯玥</t>
  </si>
  <si>
    <t>陈智怡</t>
  </si>
  <si>
    <t>王思源</t>
  </si>
  <si>
    <t>曹满青</t>
  </si>
  <si>
    <t>郭钇含</t>
  </si>
  <si>
    <t>张恒钊</t>
  </si>
  <si>
    <t>贾豫恒</t>
  </si>
  <si>
    <t>赵中赫</t>
  </si>
  <si>
    <t>李鹏程</t>
  </si>
  <si>
    <t>魏思企</t>
  </si>
  <si>
    <t>杨正纲</t>
  </si>
  <si>
    <t>赵豪豪</t>
  </si>
  <si>
    <t>彭超</t>
  </si>
  <si>
    <t>于洋永</t>
  </si>
  <si>
    <t>于淑娴</t>
  </si>
  <si>
    <t>李梦晗</t>
  </si>
  <si>
    <t>张雅雯</t>
  </si>
  <si>
    <t>祁明珠</t>
  </si>
  <si>
    <t>孙欲晓</t>
  </si>
  <si>
    <t>孙慧琳</t>
  </si>
  <si>
    <t>郝艺箫</t>
  </si>
  <si>
    <t>闫涵</t>
  </si>
  <si>
    <t>梅兰兰</t>
  </si>
  <si>
    <t>马裕梦</t>
  </si>
  <si>
    <t>田欣欣</t>
  </si>
  <si>
    <t>刘娜娜</t>
  </si>
  <si>
    <t>徐梦雨</t>
  </si>
  <si>
    <t>郭涵曦</t>
  </si>
  <si>
    <t>路宇雯</t>
  </si>
  <si>
    <t>赵银凤</t>
  </si>
  <si>
    <t>陈春雨</t>
  </si>
  <si>
    <t>裴文卓</t>
  </si>
  <si>
    <t>崔志豪</t>
  </si>
  <si>
    <t>董轩硕</t>
  </si>
  <si>
    <t>张廷艺</t>
  </si>
  <si>
    <t>姚帅文</t>
  </si>
  <si>
    <t>杨阳</t>
  </si>
  <si>
    <t>何旭国</t>
  </si>
  <si>
    <t>贾玉雷</t>
  </si>
  <si>
    <t>李嘉欣</t>
  </si>
  <si>
    <t>晏欣然</t>
  </si>
  <si>
    <t>常小妍</t>
  </si>
  <si>
    <t>陈津津</t>
  </si>
  <si>
    <t>李嘉怡</t>
  </si>
  <si>
    <t>李君瑶</t>
  </si>
  <si>
    <t>王晓涵</t>
  </si>
  <si>
    <t>郭海霞</t>
  </si>
  <si>
    <t>尚景怡</t>
  </si>
  <si>
    <t>曹梦雪</t>
  </si>
  <si>
    <t>邢大利</t>
  </si>
  <si>
    <t>邓书亚</t>
  </si>
  <si>
    <t>张文娟</t>
  </si>
  <si>
    <t>周亚琴</t>
  </si>
  <si>
    <t>谢嘉乐</t>
  </si>
  <si>
    <t>张新茹</t>
  </si>
  <si>
    <t>吴赟</t>
  </si>
  <si>
    <t>王哲</t>
  </si>
  <si>
    <t>银奕达</t>
  </si>
  <si>
    <t>王正奇</t>
  </si>
  <si>
    <t>白文熙</t>
  </si>
  <si>
    <t>刘坤雷</t>
  </si>
  <si>
    <t>杨佳豪</t>
  </si>
  <si>
    <t>赵骥恺</t>
  </si>
  <si>
    <t>李尉</t>
  </si>
  <si>
    <t>杜幸运</t>
  </si>
  <si>
    <t>德行表现</t>
  </si>
  <si>
    <t>志愿服务</t>
  </si>
  <si>
    <t>学生职务-基础</t>
  </si>
  <si>
    <t>学生职务-考核</t>
  </si>
  <si>
    <t>学生职务</t>
  </si>
  <si>
    <t>——</t>
  </si>
  <si>
    <t>赋分</t>
  </si>
  <si>
    <t>合格</t>
  </si>
  <si>
    <t>特殊贡献</t>
  </si>
  <si>
    <t>竞赛类</t>
  </si>
  <si>
    <t>荣誉类</t>
  </si>
  <si>
    <t>学术类</t>
  </si>
  <si>
    <t>B步骤1</t>
  </si>
  <si>
    <t>B步骤2</t>
  </si>
  <si>
    <t>2.将赋分填到对应的绿色位置。</t>
  </si>
  <si>
    <t>3.1000条以内</t>
  </si>
  <si>
    <t>C</t>
  </si>
  <si>
    <t>B</t>
  </si>
  <si>
    <t>书院</t>
  </si>
  <si>
    <t>年级专业层次</t>
  </si>
  <si>
    <t>2.1000条以内。</t>
  </si>
  <si>
    <t>说明：</t>
  </si>
  <si>
    <t>如【志愿者服务】无法判定为不合格，B项得分会非常低。并非计算失误。</t>
  </si>
  <si>
    <t>补充说明：</t>
  </si>
  <si>
    <t>如出现错误或无法计算出正确值的情况。</t>
  </si>
  <si>
    <t>注意是否有空格（非可见字符）</t>
  </si>
  <si>
    <t>注意是否学号的格式均为字符或数字格式。（本表未进行自动转化处理）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</si>
</sst>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099978637043366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23" fillId="15" borderId="4" applyNumberFormat="0" applyAlignment="0" applyProtection="0">
      <alignment vertical="center"/>
    </xf>
    <xf numFmtId="0" fontId="24" fillId="16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0" fillId="2" borderId="1" xfId="0" applyFill="1" applyBorder="1" applyProtection="1">
      <alignment vertical="center"/>
      <protection locked="0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ill="1" applyBorder="1" applyAlignment="1" applyProtection="1">
      <alignment horizontal="center" vertical="center"/>
      <protection locked="0"/>
    </xf>
    <xf numFmtId="176" fontId="7" fillId="2" borderId="1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1" fillId="0" borderId="1" xfId="0" applyFont="1" applyBorder="1">
      <alignment vertical="center"/>
    </xf>
    <xf numFmtId="0" fontId="4" fillId="2" borderId="1" xfId="0" applyFont="1" applyFill="1" applyBorder="1" applyProtection="1">
      <alignment vertical="center"/>
      <protection locked="0"/>
    </xf>
    <xf numFmtId="0" fontId="0" fillId="5" borderId="1" xfId="0" applyFill="1" applyBorder="1">
      <alignment vertical="center"/>
    </xf>
    <xf numFmtId="0" fontId="0" fillId="0" borderId="1" xfId="0" applyBorder="1">
      <alignment vertical="center"/>
    </xf>
    <xf numFmtId="0" fontId="8" fillId="0" borderId="1" xfId="0" applyFont="1" applyBorder="1">
      <alignment vertical="center"/>
    </xf>
    <xf numFmtId="0" fontId="9" fillId="2" borderId="1" xfId="0" applyFont="1" applyFill="1" applyBorder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17-2018&#32508;&#27979;\2018-9-26&#26085;%20%20&#21508;&#20070;&#38498;&#32508;&#27979;\&#23815;&#24503;&#20070;&#38498;\&#23815;&#24503;&#20070;&#38498;&#26032;&#32508;&#27979;\&#29579;&#27813;&#28386;-17&#32423;&#20551;&#32930;71&#29677;-&#38468;&#20214;4%20%202017-2018&#23398;&#24180;&#21508;&#20070;&#38498;&#32508;&#21512;&#27979;&#35780;&#39033;&#30446;&#25104;&#32489;&#27169;&#26495;&#65288;&#26032;&#32508;&#27979;&#27169;&#2649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字典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03"/>
  <sheetViews>
    <sheetView workbookViewId="0">
      <pane ySplit="2" topLeftCell="A3" activePane="bottomLeft" state="frozen"/>
      <selection/>
      <selection pane="bottomLeft" activeCell="E24" sqref="E24"/>
    </sheetView>
  </sheetViews>
  <sheetFormatPr defaultColWidth="9" defaultRowHeight="13.5"/>
  <cols>
    <col min="1" max="1" width="12.7333333333333" customWidth="1"/>
    <col min="2" max="2" width="7.13333333333333" customWidth="1"/>
    <col min="3" max="3" width="13.7333333333333" customWidth="1"/>
    <col min="4" max="4" width="5.73333333333333" customWidth="1"/>
    <col min="5" max="5" width="14.6" style="26" customWidth="1"/>
    <col min="6" max="6" width="17.375" style="26" customWidth="1"/>
    <col min="7" max="7" width="14" style="26" customWidth="1"/>
    <col min="8" max="8" width="14.25" style="26" customWidth="1"/>
    <col min="9" max="9" width="11.5" style="26" customWidth="1"/>
    <col min="10" max="10" width="15.5" style="26" customWidth="1"/>
    <col min="11" max="11" width="15.375" style="26" customWidth="1"/>
    <col min="12" max="13" width="6.86666666666667" style="26" customWidth="1"/>
    <col min="14" max="26" width="8" style="26" customWidth="1"/>
  </cols>
  <sheetData>
    <row r="1" s="25" customFormat="1" spans="1:26">
      <c r="A1" s="4" t="s">
        <v>0</v>
      </c>
      <c r="B1" s="4" t="s">
        <v>1</v>
      </c>
      <c r="C1" s="4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31" t="s">
        <v>18</v>
      </c>
      <c r="T1" s="31" t="s">
        <v>19</v>
      </c>
      <c r="U1" s="31" t="s">
        <v>20</v>
      </c>
      <c r="V1" s="31" t="s">
        <v>21</v>
      </c>
      <c r="W1" s="31" t="s">
        <v>22</v>
      </c>
      <c r="X1" s="31" t="s">
        <v>23</v>
      </c>
      <c r="Y1" s="31" t="s">
        <v>24</v>
      </c>
      <c r="Z1" s="31" t="s">
        <v>25</v>
      </c>
    </row>
    <row r="2" spans="1:28">
      <c r="A2" s="4"/>
      <c r="B2" s="4"/>
      <c r="C2" s="4"/>
      <c r="D2" s="27" t="s">
        <v>26</v>
      </c>
      <c r="E2" s="28">
        <v>3</v>
      </c>
      <c r="F2" s="28">
        <v>3</v>
      </c>
      <c r="G2" s="28">
        <v>3.5</v>
      </c>
      <c r="H2" s="28">
        <v>2</v>
      </c>
      <c r="I2" s="28">
        <v>2</v>
      </c>
      <c r="J2" s="28">
        <v>3</v>
      </c>
      <c r="K2" s="28">
        <v>3</v>
      </c>
      <c r="L2" s="28"/>
      <c r="M2" s="28"/>
      <c r="N2" s="28"/>
      <c r="O2" s="28"/>
      <c r="P2" s="8"/>
      <c r="Q2" s="8"/>
      <c r="R2" s="8"/>
      <c r="S2" s="32"/>
      <c r="T2" s="32"/>
      <c r="U2" s="32"/>
      <c r="V2" s="32"/>
      <c r="W2" s="32"/>
      <c r="X2" s="32"/>
      <c r="Y2" s="32"/>
      <c r="Z2" s="32"/>
      <c r="AB2" t="s">
        <v>27</v>
      </c>
    </row>
    <row r="3" spans="1:28">
      <c r="A3" s="5">
        <v>20215172301</v>
      </c>
      <c r="B3" s="5" t="s">
        <v>28</v>
      </c>
      <c r="C3" s="29">
        <f>IFERROR(SUMPRODUCT($E$2:$Z$2,E3:Z3)/SUM($E$2:$Z$2),"")</f>
        <v>75.8717948717949</v>
      </c>
      <c r="D3" s="30" t="s">
        <v>29</v>
      </c>
      <c r="E3" s="8">
        <v>62</v>
      </c>
      <c r="F3" s="8">
        <v>77</v>
      </c>
      <c r="G3" s="8">
        <v>85</v>
      </c>
      <c r="H3" s="8">
        <v>93</v>
      </c>
      <c r="I3" s="8">
        <v>72</v>
      </c>
      <c r="J3" s="8">
        <v>72</v>
      </c>
      <c r="K3" s="8">
        <v>73</v>
      </c>
      <c r="L3" s="28"/>
      <c r="M3" s="28"/>
      <c r="N3" s="28"/>
      <c r="O3" s="28"/>
      <c r="P3" s="8"/>
      <c r="Q3" s="8"/>
      <c r="R3" s="8"/>
      <c r="S3" s="32"/>
      <c r="T3" s="32"/>
      <c r="U3" s="32"/>
      <c r="V3" s="32"/>
      <c r="W3" s="32"/>
      <c r="X3" s="32"/>
      <c r="Y3" s="32"/>
      <c r="Z3" s="32"/>
      <c r="AB3" s="3" t="s">
        <v>30</v>
      </c>
    </row>
    <row r="4" spans="1:28">
      <c r="A4" s="5">
        <v>20215172302</v>
      </c>
      <c r="B4" s="5" t="s">
        <v>31</v>
      </c>
      <c r="C4" s="29">
        <f t="shared" ref="C4:C67" si="0">IFERROR(SUMPRODUCT($E$2:$Z$2,E4:Z4)/SUM($E$2:$Z$2),"")</f>
        <v>76.1538461538462</v>
      </c>
      <c r="D4" s="30" t="s">
        <v>29</v>
      </c>
      <c r="E4" s="8">
        <v>75</v>
      </c>
      <c r="F4" s="8">
        <v>72</v>
      </c>
      <c r="G4" s="8">
        <v>96</v>
      </c>
      <c r="H4" s="8">
        <v>86</v>
      </c>
      <c r="I4" s="8">
        <v>55</v>
      </c>
      <c r="J4" s="8">
        <v>67</v>
      </c>
      <c r="K4" s="8">
        <v>75</v>
      </c>
      <c r="L4" s="28"/>
      <c r="M4" s="28"/>
      <c r="N4" s="28"/>
      <c r="O4" s="28"/>
      <c r="P4" s="8"/>
      <c r="Q4" s="8"/>
      <c r="R4" s="8"/>
      <c r="S4" s="32"/>
      <c r="T4" s="32"/>
      <c r="U4" s="32"/>
      <c r="V4" s="32"/>
      <c r="W4" s="32"/>
      <c r="X4" s="32"/>
      <c r="Y4" s="32"/>
      <c r="Z4" s="32"/>
      <c r="AB4" s="3" t="s">
        <v>32</v>
      </c>
    </row>
    <row r="5" spans="1:28">
      <c r="A5" s="5">
        <v>20215172303</v>
      </c>
      <c r="B5" s="5" t="s">
        <v>33</v>
      </c>
      <c r="C5" s="29">
        <f t="shared" si="0"/>
        <v>83.7179487179487</v>
      </c>
      <c r="D5" s="30" t="s">
        <v>29</v>
      </c>
      <c r="E5" s="8">
        <v>74</v>
      </c>
      <c r="F5" s="8">
        <v>88</v>
      </c>
      <c r="G5" s="8">
        <v>93</v>
      </c>
      <c r="H5" s="8">
        <v>95</v>
      </c>
      <c r="I5" s="8">
        <v>86</v>
      </c>
      <c r="J5" s="8">
        <v>80</v>
      </c>
      <c r="K5" s="8">
        <v>73</v>
      </c>
      <c r="L5" s="28"/>
      <c r="M5" s="28"/>
      <c r="N5" s="28"/>
      <c r="O5" s="28"/>
      <c r="P5" s="8"/>
      <c r="Q5" s="8"/>
      <c r="R5" s="8"/>
      <c r="S5" s="32"/>
      <c r="T5" s="32"/>
      <c r="U5" s="32"/>
      <c r="V5" s="32"/>
      <c r="W5" s="32"/>
      <c r="X5" s="32"/>
      <c r="Y5" s="32"/>
      <c r="Z5" s="32"/>
      <c r="AB5" s="2" t="s">
        <v>34</v>
      </c>
    </row>
    <row r="6" spans="1:28">
      <c r="A6" s="5">
        <v>20215172304</v>
      </c>
      <c r="B6" s="5" t="s">
        <v>35</v>
      </c>
      <c r="C6" s="29">
        <f t="shared" si="0"/>
        <v>75.3846153846154</v>
      </c>
      <c r="D6" s="30" t="s">
        <v>29</v>
      </c>
      <c r="E6" s="8">
        <v>71</v>
      </c>
      <c r="F6" s="8">
        <v>79</v>
      </c>
      <c r="G6" s="8">
        <v>90</v>
      </c>
      <c r="H6" s="8">
        <v>76</v>
      </c>
      <c r="I6" s="8">
        <v>68</v>
      </c>
      <c r="J6" s="8">
        <v>67</v>
      </c>
      <c r="K6" s="8">
        <v>72</v>
      </c>
      <c r="L6" s="28"/>
      <c r="M6" s="28"/>
      <c r="N6" s="28"/>
      <c r="O6" s="28"/>
      <c r="P6" s="8"/>
      <c r="Q6" s="8"/>
      <c r="R6" s="8"/>
      <c r="S6" s="32"/>
      <c r="T6" s="32"/>
      <c r="U6" s="32"/>
      <c r="V6" s="32"/>
      <c r="W6" s="32"/>
      <c r="X6" s="32"/>
      <c r="Y6" s="32"/>
      <c r="Z6" s="32"/>
      <c r="AB6" t="s">
        <v>36</v>
      </c>
    </row>
    <row r="7" spans="1:26">
      <c r="A7" s="5">
        <v>20215172305</v>
      </c>
      <c r="B7" s="5" t="s">
        <v>37</v>
      </c>
      <c r="C7" s="29">
        <f t="shared" si="0"/>
        <v>76.6666666666667</v>
      </c>
      <c r="D7" s="30" t="s">
        <v>29</v>
      </c>
      <c r="E7" s="8">
        <v>71</v>
      </c>
      <c r="F7" s="8">
        <v>78</v>
      </c>
      <c r="G7" s="8">
        <v>92</v>
      </c>
      <c r="H7" s="8">
        <v>87</v>
      </c>
      <c r="I7" s="8">
        <v>60</v>
      </c>
      <c r="J7" s="8">
        <v>70</v>
      </c>
      <c r="K7" s="8">
        <v>74</v>
      </c>
      <c r="L7" s="28"/>
      <c r="M7" s="28"/>
      <c r="N7" s="28"/>
      <c r="O7" s="28"/>
      <c r="P7" s="8"/>
      <c r="Q7" s="8"/>
      <c r="R7" s="8"/>
      <c r="S7" s="32"/>
      <c r="T7" s="32"/>
      <c r="U7" s="32"/>
      <c r="V7" s="32"/>
      <c r="W7" s="32"/>
      <c r="X7" s="32"/>
      <c r="Y7" s="32"/>
      <c r="Z7" s="32"/>
    </row>
    <row r="8" spans="1:26">
      <c r="A8" s="5">
        <v>20215172306</v>
      </c>
      <c r="B8" s="5" t="s">
        <v>38</v>
      </c>
      <c r="C8" s="29">
        <f t="shared" si="0"/>
        <v>80.3589743589744</v>
      </c>
      <c r="D8" s="30" t="s">
        <v>29</v>
      </c>
      <c r="E8" s="8">
        <v>69</v>
      </c>
      <c r="F8" s="8">
        <v>86</v>
      </c>
      <c r="G8" s="8">
        <v>92</v>
      </c>
      <c r="H8" s="8">
        <v>82</v>
      </c>
      <c r="I8" s="8">
        <v>71</v>
      </c>
      <c r="J8" s="8">
        <v>81</v>
      </c>
      <c r="K8" s="8">
        <v>77</v>
      </c>
      <c r="L8" s="28"/>
      <c r="M8" s="28"/>
      <c r="N8" s="28"/>
      <c r="O8" s="28"/>
      <c r="P8" s="8"/>
      <c r="Q8" s="8"/>
      <c r="R8" s="8"/>
      <c r="S8" s="32"/>
      <c r="T8" s="32"/>
      <c r="U8" s="32"/>
      <c r="V8" s="32"/>
      <c r="W8" s="32"/>
      <c r="X8" s="32"/>
      <c r="Y8" s="32"/>
      <c r="Z8" s="32"/>
    </row>
    <row r="9" spans="1:26">
      <c r="A9" s="5">
        <v>20215172307</v>
      </c>
      <c r="B9" s="5" t="s">
        <v>39</v>
      </c>
      <c r="C9" s="29">
        <f t="shared" si="0"/>
        <v>71.2564102564103</v>
      </c>
      <c r="D9" s="30" t="s">
        <v>29</v>
      </c>
      <c r="E9" s="8">
        <v>71</v>
      </c>
      <c r="F9" s="8">
        <v>90</v>
      </c>
      <c r="G9" s="8">
        <v>93</v>
      </c>
      <c r="H9" s="8"/>
      <c r="I9" s="8">
        <v>64</v>
      </c>
      <c r="J9" s="8">
        <v>76</v>
      </c>
      <c r="K9" s="8">
        <v>75</v>
      </c>
      <c r="L9" s="28"/>
      <c r="M9" s="28"/>
      <c r="N9" s="28"/>
      <c r="O9" s="28"/>
      <c r="P9" s="8"/>
      <c r="Q9" s="8"/>
      <c r="R9" s="8"/>
      <c r="S9" s="32"/>
      <c r="T9" s="32"/>
      <c r="U9" s="32"/>
      <c r="V9" s="32"/>
      <c r="W9" s="32"/>
      <c r="X9" s="32"/>
      <c r="Y9" s="32"/>
      <c r="Z9" s="32"/>
    </row>
    <row r="10" spans="1:26">
      <c r="A10" s="5">
        <v>20215172308</v>
      </c>
      <c r="B10" s="5" t="s">
        <v>40</v>
      </c>
      <c r="C10" s="29">
        <f t="shared" si="0"/>
        <v>79.6410256410256</v>
      </c>
      <c r="D10" s="30" t="s">
        <v>29</v>
      </c>
      <c r="E10" s="8">
        <v>77</v>
      </c>
      <c r="F10" s="8">
        <v>77</v>
      </c>
      <c r="G10" s="8">
        <v>94</v>
      </c>
      <c r="H10" s="8">
        <v>84</v>
      </c>
      <c r="I10" s="8">
        <v>75</v>
      </c>
      <c r="J10" s="8">
        <v>64</v>
      </c>
      <c r="K10" s="8">
        <v>84</v>
      </c>
      <c r="L10" s="28"/>
      <c r="M10" s="28"/>
      <c r="N10" s="28"/>
      <c r="O10" s="28"/>
      <c r="P10" s="8"/>
      <c r="Q10" s="8"/>
      <c r="R10" s="8"/>
      <c r="S10" s="32"/>
      <c r="T10" s="32"/>
      <c r="U10" s="32"/>
      <c r="V10" s="32"/>
      <c r="W10" s="32"/>
      <c r="X10" s="32"/>
      <c r="Y10" s="32"/>
      <c r="Z10" s="32"/>
    </row>
    <row r="11" spans="1:26">
      <c r="A11" s="5">
        <v>20215172309</v>
      </c>
      <c r="B11" s="5" t="s">
        <v>41</v>
      </c>
      <c r="C11" s="29">
        <f t="shared" si="0"/>
        <v>70.1794871794872</v>
      </c>
      <c r="D11" s="30" t="s">
        <v>29</v>
      </c>
      <c r="E11" s="8">
        <v>64</v>
      </c>
      <c r="F11" s="8">
        <v>75</v>
      </c>
      <c r="G11" s="8">
        <v>79</v>
      </c>
      <c r="H11" s="8">
        <v>67</v>
      </c>
      <c r="I11" s="8">
        <v>68</v>
      </c>
      <c r="J11" s="8">
        <v>67</v>
      </c>
      <c r="K11" s="8">
        <v>68</v>
      </c>
      <c r="L11" s="28"/>
      <c r="M11" s="28"/>
      <c r="N11" s="28"/>
      <c r="O11" s="28"/>
      <c r="P11" s="8"/>
      <c r="Q11" s="8"/>
      <c r="R11" s="8"/>
      <c r="S11" s="32"/>
      <c r="T11" s="32"/>
      <c r="U11" s="32"/>
      <c r="V11" s="32"/>
      <c r="W11" s="32"/>
      <c r="X11" s="32"/>
      <c r="Y11" s="32"/>
      <c r="Z11" s="32"/>
    </row>
    <row r="12" spans="1:26">
      <c r="A12" s="5">
        <v>20215172310</v>
      </c>
      <c r="B12" s="5" t="s">
        <v>42</v>
      </c>
      <c r="C12" s="29">
        <f t="shared" si="0"/>
        <v>77.7179487179487</v>
      </c>
      <c r="D12" s="30" t="s">
        <v>29</v>
      </c>
      <c r="E12" s="8">
        <v>67</v>
      </c>
      <c r="F12" s="8">
        <v>85</v>
      </c>
      <c r="G12" s="8">
        <v>89</v>
      </c>
      <c r="H12" s="8">
        <v>84</v>
      </c>
      <c r="I12" s="8">
        <v>65</v>
      </c>
      <c r="J12" s="8">
        <v>76</v>
      </c>
      <c r="K12" s="8">
        <v>74</v>
      </c>
      <c r="L12" s="28"/>
      <c r="M12" s="28"/>
      <c r="N12" s="28"/>
      <c r="O12" s="28"/>
      <c r="P12" s="8"/>
      <c r="Q12" s="8"/>
      <c r="R12" s="8"/>
      <c r="S12" s="32"/>
      <c r="T12" s="32"/>
      <c r="U12" s="32"/>
      <c r="V12" s="32"/>
      <c r="W12" s="32"/>
      <c r="X12" s="32"/>
      <c r="Y12" s="32"/>
      <c r="Z12" s="32"/>
    </row>
    <row r="13" spans="1:26">
      <c r="A13" s="5">
        <v>20215172311</v>
      </c>
      <c r="B13" s="5" t="s">
        <v>43</v>
      </c>
      <c r="C13" s="29">
        <f t="shared" si="0"/>
        <v>75.5641025641026</v>
      </c>
      <c r="D13" s="30" t="s">
        <v>29</v>
      </c>
      <c r="E13" s="8">
        <v>56</v>
      </c>
      <c r="F13" s="8">
        <v>82</v>
      </c>
      <c r="G13" s="8">
        <v>87</v>
      </c>
      <c r="H13" s="8">
        <v>84</v>
      </c>
      <c r="I13" s="8">
        <v>82</v>
      </c>
      <c r="J13" s="8">
        <v>78</v>
      </c>
      <c r="K13" s="8">
        <v>63</v>
      </c>
      <c r="L13" s="28"/>
      <c r="M13" s="28"/>
      <c r="N13" s="28"/>
      <c r="O13" s="28"/>
      <c r="P13" s="8"/>
      <c r="Q13" s="8"/>
      <c r="R13" s="8"/>
      <c r="S13" s="32"/>
      <c r="T13" s="32"/>
      <c r="U13" s="32"/>
      <c r="V13" s="32"/>
      <c r="W13" s="32"/>
      <c r="X13" s="32"/>
      <c r="Y13" s="32"/>
      <c r="Z13" s="32"/>
    </row>
    <row r="14" spans="1:26">
      <c r="A14" s="5">
        <v>20215172312</v>
      </c>
      <c r="B14" s="5" t="s">
        <v>44</v>
      </c>
      <c r="C14" s="29">
        <f t="shared" si="0"/>
        <v>68.6666666666667</v>
      </c>
      <c r="D14" s="30" t="s">
        <v>29</v>
      </c>
      <c r="E14" s="8">
        <v>55</v>
      </c>
      <c r="F14" s="8">
        <v>76</v>
      </c>
      <c r="G14" s="8">
        <v>86</v>
      </c>
      <c r="H14" s="8">
        <v>72</v>
      </c>
      <c r="I14" s="8">
        <v>51</v>
      </c>
      <c r="J14" s="8">
        <v>67</v>
      </c>
      <c r="K14" s="8">
        <v>66</v>
      </c>
      <c r="L14" s="28"/>
      <c r="M14" s="28"/>
      <c r="N14" s="28"/>
      <c r="O14" s="28"/>
      <c r="P14" s="8"/>
      <c r="Q14" s="8"/>
      <c r="R14" s="8"/>
      <c r="S14" s="32"/>
      <c r="T14" s="32"/>
      <c r="U14" s="32"/>
      <c r="V14" s="32"/>
      <c r="W14" s="32"/>
      <c r="X14" s="32"/>
      <c r="Y14" s="32"/>
      <c r="Z14" s="32"/>
    </row>
    <row r="15" spans="1:26">
      <c r="A15" s="5">
        <v>20215172314</v>
      </c>
      <c r="B15" s="5" t="s">
        <v>45</v>
      </c>
      <c r="C15" s="29">
        <f t="shared" si="0"/>
        <v>69.6666666666667</v>
      </c>
      <c r="D15" s="30" t="s">
        <v>29</v>
      </c>
      <c r="E15" s="8">
        <v>57</v>
      </c>
      <c r="F15" s="8">
        <v>75</v>
      </c>
      <c r="G15" s="8">
        <v>77</v>
      </c>
      <c r="H15" s="8">
        <v>74</v>
      </c>
      <c r="I15" s="8">
        <v>64</v>
      </c>
      <c r="J15" s="8">
        <v>68</v>
      </c>
      <c r="K15" s="8">
        <v>71</v>
      </c>
      <c r="L15" s="28"/>
      <c r="M15" s="28"/>
      <c r="N15" s="28"/>
      <c r="O15" s="28"/>
      <c r="P15" s="8"/>
      <c r="Q15" s="8"/>
      <c r="R15" s="8"/>
      <c r="S15" s="32"/>
      <c r="T15" s="32"/>
      <c r="U15" s="32"/>
      <c r="V15" s="32"/>
      <c r="W15" s="32"/>
      <c r="X15" s="32"/>
      <c r="Y15" s="32"/>
      <c r="Z15" s="32"/>
    </row>
    <row r="16" spans="1:26">
      <c r="A16" s="5">
        <v>20215172315</v>
      </c>
      <c r="B16" s="5" t="s">
        <v>46</v>
      </c>
      <c r="C16" s="29">
        <f t="shared" si="0"/>
        <v>72.7179487179487</v>
      </c>
      <c r="D16" s="30" t="s">
        <v>29</v>
      </c>
      <c r="E16" s="8">
        <v>71</v>
      </c>
      <c r="F16" s="8">
        <v>84</v>
      </c>
      <c r="G16" s="8">
        <v>78</v>
      </c>
      <c r="H16" s="8">
        <v>79</v>
      </c>
      <c r="I16" s="8">
        <v>60</v>
      </c>
      <c r="J16" s="8">
        <v>64</v>
      </c>
      <c r="K16" s="8">
        <v>70</v>
      </c>
      <c r="L16" s="28"/>
      <c r="M16" s="28"/>
      <c r="N16" s="28"/>
      <c r="O16" s="28"/>
      <c r="P16" s="8"/>
      <c r="Q16" s="8"/>
      <c r="R16" s="8"/>
      <c r="S16" s="32"/>
      <c r="T16" s="32"/>
      <c r="U16" s="32"/>
      <c r="V16" s="32"/>
      <c r="W16" s="32"/>
      <c r="X16" s="32"/>
      <c r="Y16" s="32"/>
      <c r="Z16" s="32"/>
    </row>
    <row r="17" spans="1:26">
      <c r="A17" s="5">
        <v>20215172316</v>
      </c>
      <c r="B17" s="5" t="s">
        <v>47</v>
      </c>
      <c r="C17" s="29">
        <f t="shared" si="0"/>
        <v>78.5641025641026</v>
      </c>
      <c r="D17" s="30" t="s">
        <v>29</v>
      </c>
      <c r="E17" s="8">
        <v>64</v>
      </c>
      <c r="F17" s="8">
        <v>81</v>
      </c>
      <c r="G17" s="8">
        <v>92</v>
      </c>
      <c r="H17" s="8">
        <v>81</v>
      </c>
      <c r="I17" s="8">
        <v>74</v>
      </c>
      <c r="J17" s="8">
        <v>77</v>
      </c>
      <c r="K17" s="8">
        <v>78</v>
      </c>
      <c r="L17" s="28"/>
      <c r="M17" s="28"/>
      <c r="N17" s="28"/>
      <c r="O17" s="28"/>
      <c r="P17" s="8"/>
      <c r="Q17" s="8"/>
      <c r="R17" s="8"/>
      <c r="S17" s="32"/>
      <c r="T17" s="32"/>
      <c r="U17" s="32"/>
      <c r="V17" s="32"/>
      <c r="W17" s="32"/>
      <c r="X17" s="32"/>
      <c r="Y17" s="32"/>
      <c r="Z17" s="32"/>
    </row>
    <row r="18" spans="1:26">
      <c r="A18" s="5">
        <v>20215172317</v>
      </c>
      <c r="B18" s="5" t="s">
        <v>48</v>
      </c>
      <c r="C18" s="29">
        <f t="shared" si="0"/>
        <v>82.6923076923077</v>
      </c>
      <c r="D18" s="30" t="s">
        <v>29</v>
      </c>
      <c r="E18" s="8">
        <v>82</v>
      </c>
      <c r="F18" s="8">
        <v>82</v>
      </c>
      <c r="G18" s="8">
        <v>89</v>
      </c>
      <c r="H18" s="8">
        <v>92</v>
      </c>
      <c r="I18" s="8">
        <v>80</v>
      </c>
      <c r="J18" s="8">
        <v>78</v>
      </c>
      <c r="K18" s="8">
        <v>77</v>
      </c>
      <c r="L18" s="28"/>
      <c r="M18" s="28"/>
      <c r="N18" s="28"/>
      <c r="O18" s="28"/>
      <c r="P18" s="8"/>
      <c r="Q18" s="8"/>
      <c r="R18" s="8"/>
      <c r="S18" s="32"/>
      <c r="T18" s="32"/>
      <c r="U18" s="32"/>
      <c r="V18" s="32"/>
      <c r="W18" s="32"/>
      <c r="X18" s="32"/>
      <c r="Y18" s="32"/>
      <c r="Z18" s="32"/>
    </row>
    <row r="19" spans="1:26">
      <c r="A19" s="5">
        <v>20215172318</v>
      </c>
      <c r="B19" s="5" t="s">
        <v>49</v>
      </c>
      <c r="C19" s="29">
        <f t="shared" si="0"/>
        <v>70.2051282051282</v>
      </c>
      <c r="D19" s="30" t="s">
        <v>29</v>
      </c>
      <c r="E19" s="8">
        <v>53</v>
      </c>
      <c r="F19" s="8">
        <v>72</v>
      </c>
      <c r="G19" s="8">
        <v>84</v>
      </c>
      <c r="H19" s="8">
        <v>75</v>
      </c>
      <c r="I19" s="8">
        <v>68</v>
      </c>
      <c r="J19" s="8">
        <v>72</v>
      </c>
      <c r="K19" s="8">
        <v>66</v>
      </c>
      <c r="L19" s="28"/>
      <c r="M19" s="28"/>
      <c r="N19" s="28"/>
      <c r="O19" s="28"/>
      <c r="P19" s="8"/>
      <c r="Q19" s="8"/>
      <c r="R19" s="8"/>
      <c r="S19" s="32"/>
      <c r="T19" s="32"/>
      <c r="U19" s="32"/>
      <c r="V19" s="32"/>
      <c r="W19" s="32"/>
      <c r="X19" s="32"/>
      <c r="Y19" s="32"/>
      <c r="Z19" s="32"/>
    </row>
    <row r="20" spans="1:26">
      <c r="A20" s="5">
        <v>20215172319</v>
      </c>
      <c r="B20" s="5" t="s">
        <v>50</v>
      </c>
      <c r="C20" s="29">
        <f t="shared" si="0"/>
        <v>71</v>
      </c>
      <c r="D20" s="30" t="s">
        <v>29</v>
      </c>
      <c r="E20" s="8">
        <v>61</v>
      </c>
      <c r="F20" s="8">
        <v>74</v>
      </c>
      <c r="G20" s="8">
        <v>87</v>
      </c>
      <c r="H20" s="8">
        <v>69</v>
      </c>
      <c r="I20" s="8">
        <v>60</v>
      </c>
      <c r="J20" s="8">
        <v>66</v>
      </c>
      <c r="K20" s="8">
        <v>73</v>
      </c>
      <c r="L20" s="28"/>
      <c r="M20" s="28"/>
      <c r="N20" s="28"/>
      <c r="O20" s="28"/>
      <c r="P20" s="8"/>
      <c r="Q20" s="8"/>
      <c r="R20" s="8"/>
      <c r="S20" s="32"/>
      <c r="T20" s="32"/>
      <c r="U20" s="32"/>
      <c r="V20" s="32"/>
      <c r="W20" s="32"/>
      <c r="X20" s="32"/>
      <c r="Y20" s="32"/>
      <c r="Z20" s="32"/>
    </row>
    <row r="21" spans="1:26">
      <c r="A21" s="5">
        <v>20215172320</v>
      </c>
      <c r="B21" s="5" t="s">
        <v>51</v>
      </c>
      <c r="C21" s="29">
        <f t="shared" si="0"/>
        <v>80.1538461538462</v>
      </c>
      <c r="D21" s="30" t="s">
        <v>29</v>
      </c>
      <c r="E21" s="8">
        <v>75</v>
      </c>
      <c r="F21" s="8">
        <v>89</v>
      </c>
      <c r="G21" s="8">
        <v>86</v>
      </c>
      <c r="H21" s="8">
        <v>78</v>
      </c>
      <c r="I21" s="8">
        <v>64</v>
      </c>
      <c r="J21" s="8">
        <v>85</v>
      </c>
      <c r="K21" s="8">
        <v>77</v>
      </c>
      <c r="L21" s="28"/>
      <c r="M21" s="28"/>
      <c r="N21" s="28"/>
      <c r="O21" s="28"/>
      <c r="P21" s="8"/>
      <c r="Q21" s="8"/>
      <c r="R21" s="8"/>
      <c r="S21" s="32"/>
      <c r="T21" s="32"/>
      <c r="U21" s="32"/>
      <c r="V21" s="32"/>
      <c r="W21" s="32"/>
      <c r="X21" s="32"/>
      <c r="Y21" s="32"/>
      <c r="Z21" s="32"/>
    </row>
    <row r="22" spans="1:26">
      <c r="A22" s="5">
        <v>20215172321</v>
      </c>
      <c r="B22" s="5" t="s">
        <v>52</v>
      </c>
      <c r="C22" s="29">
        <f t="shared" si="0"/>
        <v>66.2820512820513</v>
      </c>
      <c r="D22" s="30" t="s">
        <v>29</v>
      </c>
      <c r="E22" s="8">
        <v>57</v>
      </c>
      <c r="F22" s="8">
        <v>73</v>
      </c>
      <c r="G22" s="8">
        <v>85</v>
      </c>
      <c r="H22" s="8">
        <v>72</v>
      </c>
      <c r="I22" s="8">
        <v>55</v>
      </c>
      <c r="J22" s="8">
        <v>63</v>
      </c>
      <c r="K22" s="8">
        <v>54</v>
      </c>
      <c r="L22" s="28"/>
      <c r="M22" s="28"/>
      <c r="N22" s="28"/>
      <c r="O22" s="28"/>
      <c r="P22" s="8"/>
      <c r="Q22" s="8"/>
      <c r="R22" s="8"/>
      <c r="S22" s="32"/>
      <c r="T22" s="32"/>
      <c r="U22" s="32"/>
      <c r="V22" s="32"/>
      <c r="W22" s="32"/>
      <c r="X22" s="32"/>
      <c r="Y22" s="32"/>
      <c r="Z22" s="32"/>
    </row>
    <row r="23" spans="1:26">
      <c r="A23" s="5">
        <v>20215172322</v>
      </c>
      <c r="B23" s="5" t="s">
        <v>53</v>
      </c>
      <c r="C23" s="29">
        <f t="shared" si="0"/>
        <v>70.6410256410256</v>
      </c>
      <c r="D23" s="30" t="s">
        <v>29</v>
      </c>
      <c r="E23" s="8">
        <v>53</v>
      </c>
      <c r="F23" s="8">
        <v>72</v>
      </c>
      <c r="G23" s="8">
        <v>91</v>
      </c>
      <c r="H23" s="8">
        <v>74</v>
      </c>
      <c r="I23" s="8">
        <v>76</v>
      </c>
      <c r="J23" s="8">
        <v>67</v>
      </c>
      <c r="K23" s="8">
        <v>61</v>
      </c>
      <c r="L23" s="28"/>
      <c r="M23" s="28"/>
      <c r="N23" s="28"/>
      <c r="O23" s="28"/>
      <c r="P23" s="8"/>
      <c r="Q23" s="8"/>
      <c r="R23" s="8"/>
      <c r="S23" s="32"/>
      <c r="T23" s="32"/>
      <c r="U23" s="32"/>
      <c r="V23" s="32"/>
      <c r="W23" s="32"/>
      <c r="X23" s="32"/>
      <c r="Y23" s="32"/>
      <c r="Z23" s="32"/>
    </row>
    <row r="24" spans="1:26">
      <c r="A24" s="5">
        <v>20215172323</v>
      </c>
      <c r="B24" s="5" t="s">
        <v>54</v>
      </c>
      <c r="C24" s="29">
        <f t="shared" si="0"/>
        <v>71.8974358974359</v>
      </c>
      <c r="D24" s="30" t="s">
        <v>29</v>
      </c>
      <c r="E24" s="8">
        <v>64</v>
      </c>
      <c r="F24" s="8">
        <v>72</v>
      </c>
      <c r="G24" s="8">
        <v>90</v>
      </c>
      <c r="H24" s="8">
        <v>77</v>
      </c>
      <c r="I24" s="8">
        <v>60</v>
      </c>
      <c r="J24" s="8">
        <v>67</v>
      </c>
      <c r="K24" s="8">
        <v>68</v>
      </c>
      <c r="L24" s="28"/>
      <c r="M24" s="28"/>
      <c r="N24" s="28"/>
      <c r="O24" s="28"/>
      <c r="P24" s="8"/>
      <c r="Q24" s="8"/>
      <c r="R24" s="8"/>
      <c r="S24" s="32"/>
      <c r="T24" s="32"/>
      <c r="U24" s="32"/>
      <c r="V24" s="32"/>
      <c r="W24" s="32"/>
      <c r="X24" s="32"/>
      <c r="Y24" s="32"/>
      <c r="Z24" s="32"/>
    </row>
    <row r="25" spans="1:26">
      <c r="A25" s="5">
        <v>20215172324</v>
      </c>
      <c r="B25" s="5" t="s">
        <v>55</v>
      </c>
      <c r="C25" s="29">
        <f t="shared" si="0"/>
        <v>70.6153846153846</v>
      </c>
      <c r="D25" s="30" t="s">
        <v>29</v>
      </c>
      <c r="E25" s="8">
        <v>60</v>
      </c>
      <c r="F25" s="8">
        <v>76</v>
      </c>
      <c r="G25" s="8">
        <v>78</v>
      </c>
      <c r="H25" s="8">
        <v>86</v>
      </c>
      <c r="I25" s="8">
        <v>61</v>
      </c>
      <c r="J25" s="8">
        <v>65</v>
      </c>
      <c r="K25" s="8">
        <v>69</v>
      </c>
      <c r="L25" s="28"/>
      <c r="M25" s="28"/>
      <c r="N25" s="28"/>
      <c r="O25" s="28"/>
      <c r="P25" s="8"/>
      <c r="Q25" s="8"/>
      <c r="R25" s="8"/>
      <c r="S25" s="32"/>
      <c r="T25" s="32"/>
      <c r="U25" s="32"/>
      <c r="V25" s="32"/>
      <c r="W25" s="32"/>
      <c r="X25" s="32"/>
      <c r="Y25" s="32"/>
      <c r="Z25" s="32"/>
    </row>
    <row r="26" spans="1:26">
      <c r="A26" s="5">
        <v>20215172325</v>
      </c>
      <c r="B26" s="5" t="s">
        <v>56</v>
      </c>
      <c r="C26" s="29">
        <f t="shared" si="0"/>
        <v>64.2307692307692</v>
      </c>
      <c r="D26" s="30" t="s">
        <v>29</v>
      </c>
      <c r="E26" s="8">
        <v>56</v>
      </c>
      <c r="F26" s="8">
        <v>58</v>
      </c>
      <c r="G26" s="8">
        <v>73</v>
      </c>
      <c r="H26" s="8">
        <v>65</v>
      </c>
      <c r="I26" s="8">
        <v>60</v>
      </c>
      <c r="J26" s="8">
        <v>61</v>
      </c>
      <c r="K26" s="8">
        <v>74</v>
      </c>
      <c r="L26" s="28"/>
      <c r="M26" s="28"/>
      <c r="N26" s="28"/>
      <c r="O26" s="28"/>
      <c r="P26" s="8"/>
      <c r="Q26" s="8"/>
      <c r="R26" s="8"/>
      <c r="S26" s="32"/>
      <c r="T26" s="32"/>
      <c r="U26" s="32"/>
      <c r="V26" s="32"/>
      <c r="W26" s="32"/>
      <c r="X26" s="32"/>
      <c r="Y26" s="32"/>
      <c r="Z26" s="32"/>
    </row>
    <row r="27" spans="1:26">
      <c r="A27" s="5">
        <v>20215172326</v>
      </c>
      <c r="B27" s="5" t="s">
        <v>57</v>
      </c>
      <c r="C27" s="29">
        <f t="shared" si="0"/>
        <v>70</v>
      </c>
      <c r="D27" s="30" t="s">
        <v>29</v>
      </c>
      <c r="E27" s="8">
        <v>57</v>
      </c>
      <c r="F27" s="8">
        <v>70</v>
      </c>
      <c r="G27" s="8">
        <v>86</v>
      </c>
      <c r="H27" s="8">
        <v>72</v>
      </c>
      <c r="I27" s="8">
        <v>67</v>
      </c>
      <c r="J27" s="8">
        <v>66</v>
      </c>
      <c r="K27" s="8">
        <v>69</v>
      </c>
      <c r="L27" s="8"/>
      <c r="M27" s="8"/>
      <c r="N27" s="8"/>
      <c r="O27" s="8"/>
      <c r="P27" s="8"/>
      <c r="Q27" s="8"/>
      <c r="R27" s="8"/>
      <c r="S27" s="32"/>
      <c r="T27" s="32"/>
      <c r="U27" s="32"/>
      <c r="V27" s="32"/>
      <c r="W27" s="32"/>
      <c r="X27" s="32"/>
      <c r="Y27" s="32"/>
      <c r="Z27" s="32"/>
    </row>
    <row r="28" spans="1:26">
      <c r="A28" s="5">
        <v>20215172327</v>
      </c>
      <c r="B28" s="5" t="s">
        <v>58</v>
      </c>
      <c r="C28" s="29">
        <f t="shared" si="0"/>
        <v>77.1025641025641</v>
      </c>
      <c r="D28" s="30" t="s">
        <v>29</v>
      </c>
      <c r="E28" s="8">
        <v>62</v>
      </c>
      <c r="F28" s="8">
        <v>83</v>
      </c>
      <c r="G28" s="8">
        <v>93</v>
      </c>
      <c r="H28" s="8">
        <v>96</v>
      </c>
      <c r="I28" s="8">
        <v>82</v>
      </c>
      <c r="J28" s="8">
        <v>64</v>
      </c>
      <c r="K28" s="8">
        <v>65</v>
      </c>
      <c r="L28" s="8"/>
      <c r="M28" s="8"/>
      <c r="N28" s="8"/>
      <c r="O28" s="8"/>
      <c r="P28" s="8"/>
      <c r="Q28" s="8"/>
      <c r="R28" s="8"/>
      <c r="S28" s="32"/>
      <c r="T28" s="32"/>
      <c r="U28" s="32"/>
      <c r="V28" s="32"/>
      <c r="W28" s="32"/>
      <c r="X28" s="32"/>
      <c r="Y28" s="32"/>
      <c r="Z28" s="32"/>
    </row>
    <row r="29" spans="1:26">
      <c r="A29" s="5">
        <v>20215172328</v>
      </c>
      <c r="B29" s="5" t="s">
        <v>59</v>
      </c>
      <c r="C29" s="29">
        <f t="shared" si="0"/>
        <v>64.9230769230769</v>
      </c>
      <c r="D29" s="30" t="s">
        <v>29</v>
      </c>
      <c r="E29" s="8">
        <v>57</v>
      </c>
      <c r="F29" s="8">
        <v>68</v>
      </c>
      <c r="G29" s="8">
        <v>84</v>
      </c>
      <c r="H29" s="8">
        <v>86</v>
      </c>
      <c r="I29" s="8">
        <v>61</v>
      </c>
      <c r="J29" s="8">
        <v>62</v>
      </c>
      <c r="K29" s="8">
        <v>39</v>
      </c>
      <c r="L29" s="8"/>
      <c r="M29" s="8"/>
      <c r="N29" s="8"/>
      <c r="O29" s="8"/>
      <c r="P29" s="8"/>
      <c r="Q29" s="8"/>
      <c r="R29" s="8"/>
      <c r="S29" s="32"/>
      <c r="T29" s="32"/>
      <c r="U29" s="32"/>
      <c r="V29" s="32"/>
      <c r="W29" s="32"/>
      <c r="X29" s="32"/>
      <c r="Y29" s="32"/>
      <c r="Z29" s="32"/>
    </row>
    <row r="30" spans="1:26">
      <c r="A30" s="5">
        <v>20215172401</v>
      </c>
      <c r="B30" s="5" t="s">
        <v>60</v>
      </c>
      <c r="C30" s="29">
        <f t="shared" si="0"/>
        <v>79.8205128205128</v>
      </c>
      <c r="D30" s="30" t="s">
        <v>29</v>
      </c>
      <c r="E30" s="8">
        <v>84</v>
      </c>
      <c r="F30" s="8">
        <v>77</v>
      </c>
      <c r="G30" s="8">
        <v>89</v>
      </c>
      <c r="H30" s="8">
        <v>77</v>
      </c>
      <c r="I30" s="8">
        <v>73</v>
      </c>
      <c r="J30" s="8">
        <v>71</v>
      </c>
      <c r="K30" s="8">
        <v>83</v>
      </c>
      <c r="L30" s="8"/>
      <c r="M30" s="8"/>
      <c r="N30" s="8"/>
      <c r="O30" s="8"/>
      <c r="P30" s="8"/>
      <c r="Q30" s="8"/>
      <c r="R30" s="8"/>
      <c r="S30" s="32"/>
      <c r="T30" s="32"/>
      <c r="U30" s="32"/>
      <c r="V30" s="32"/>
      <c r="W30" s="32"/>
      <c r="X30" s="32"/>
      <c r="Y30" s="32"/>
      <c r="Z30" s="32"/>
    </row>
    <row r="31" spans="1:26">
      <c r="A31" s="5">
        <v>20215172402</v>
      </c>
      <c r="B31" s="5" t="s">
        <v>61</v>
      </c>
      <c r="C31" s="29">
        <f t="shared" si="0"/>
        <v>71.4871794871795</v>
      </c>
      <c r="D31" s="30" t="s">
        <v>29</v>
      </c>
      <c r="E31" s="8">
        <v>54</v>
      </c>
      <c r="F31" s="8">
        <v>72</v>
      </c>
      <c r="G31" s="8">
        <v>82</v>
      </c>
      <c r="H31" s="8">
        <v>72</v>
      </c>
      <c r="I31" s="8">
        <v>78</v>
      </c>
      <c r="J31" s="8">
        <v>71</v>
      </c>
      <c r="K31" s="8">
        <v>72</v>
      </c>
      <c r="L31" s="8"/>
      <c r="M31" s="8"/>
      <c r="N31" s="8"/>
      <c r="O31" s="8"/>
      <c r="P31" s="8"/>
      <c r="Q31" s="8"/>
      <c r="R31" s="8"/>
      <c r="S31" s="32"/>
      <c r="T31" s="32"/>
      <c r="U31" s="32"/>
      <c r="V31" s="32"/>
      <c r="W31" s="32"/>
      <c r="X31" s="32"/>
      <c r="Y31" s="32"/>
      <c r="Z31" s="32"/>
    </row>
    <row r="32" spans="1:26">
      <c r="A32" s="5">
        <v>20215172403</v>
      </c>
      <c r="B32" s="5" t="s">
        <v>62</v>
      </c>
      <c r="C32" s="29">
        <f t="shared" si="0"/>
        <v>76.0769230769231</v>
      </c>
      <c r="D32" s="30" t="s">
        <v>29</v>
      </c>
      <c r="E32" s="8">
        <v>70</v>
      </c>
      <c r="F32" s="8">
        <v>88</v>
      </c>
      <c r="G32" s="8">
        <v>75</v>
      </c>
      <c r="H32" s="8">
        <v>72</v>
      </c>
      <c r="I32" s="8">
        <v>72</v>
      </c>
      <c r="J32" s="8">
        <v>73</v>
      </c>
      <c r="K32" s="8">
        <v>80</v>
      </c>
      <c r="L32" s="8"/>
      <c r="M32" s="8"/>
      <c r="N32" s="8"/>
      <c r="O32" s="8"/>
      <c r="P32" s="8"/>
      <c r="Q32" s="8"/>
      <c r="R32" s="8"/>
      <c r="S32" s="32"/>
      <c r="T32" s="32"/>
      <c r="U32" s="32"/>
      <c r="V32" s="32"/>
      <c r="W32" s="32"/>
      <c r="X32" s="32"/>
      <c r="Y32" s="32"/>
      <c r="Z32" s="32"/>
    </row>
    <row r="33" spans="1:26">
      <c r="A33" s="5">
        <v>20215172404</v>
      </c>
      <c r="B33" s="5" t="s">
        <v>63</v>
      </c>
      <c r="C33" s="29">
        <f t="shared" si="0"/>
        <v>80.4871794871795</v>
      </c>
      <c r="D33" s="30" t="s">
        <v>29</v>
      </c>
      <c r="E33" s="8">
        <v>77</v>
      </c>
      <c r="F33" s="8">
        <v>76</v>
      </c>
      <c r="G33" s="8">
        <v>89</v>
      </c>
      <c r="H33" s="8">
        <v>82</v>
      </c>
      <c r="I33" s="8">
        <v>76</v>
      </c>
      <c r="J33" s="8">
        <v>71</v>
      </c>
      <c r="K33" s="8">
        <v>90</v>
      </c>
      <c r="L33" s="8"/>
      <c r="M33" s="8"/>
      <c r="N33" s="8"/>
      <c r="O33" s="8"/>
      <c r="P33" s="8"/>
      <c r="Q33" s="8"/>
      <c r="R33" s="8"/>
      <c r="S33" s="32"/>
      <c r="T33" s="32"/>
      <c r="U33" s="32"/>
      <c r="V33" s="32"/>
      <c r="W33" s="32"/>
      <c r="X33" s="32"/>
      <c r="Y33" s="32"/>
      <c r="Z33" s="32"/>
    </row>
    <row r="34" spans="1:26">
      <c r="A34" s="5">
        <v>20215172405</v>
      </c>
      <c r="B34" s="5" t="s">
        <v>64</v>
      </c>
      <c r="C34" s="29">
        <f t="shared" si="0"/>
        <v>68.1538461538462</v>
      </c>
      <c r="D34" s="30" t="s">
        <v>29</v>
      </c>
      <c r="E34" s="8">
        <v>57</v>
      </c>
      <c r="F34" s="8">
        <v>66</v>
      </c>
      <c r="G34" s="8">
        <v>80</v>
      </c>
      <c r="H34" s="8">
        <v>70</v>
      </c>
      <c r="I34" s="8">
        <v>63</v>
      </c>
      <c r="J34" s="8">
        <v>66</v>
      </c>
      <c r="K34" s="8">
        <v>72</v>
      </c>
      <c r="L34" s="8"/>
      <c r="M34" s="8"/>
      <c r="N34" s="8"/>
      <c r="O34" s="8"/>
      <c r="P34" s="8"/>
      <c r="Q34" s="8"/>
      <c r="R34" s="8"/>
      <c r="S34" s="32"/>
      <c r="T34" s="32"/>
      <c r="U34" s="32"/>
      <c r="V34" s="32"/>
      <c r="W34" s="32"/>
      <c r="X34" s="32"/>
      <c r="Y34" s="32"/>
      <c r="Z34" s="32"/>
    </row>
    <row r="35" spans="1:26">
      <c r="A35" s="5">
        <v>20215172406</v>
      </c>
      <c r="B35" s="5" t="s">
        <v>65</v>
      </c>
      <c r="C35" s="29">
        <f t="shared" si="0"/>
        <v>73.3333333333333</v>
      </c>
      <c r="D35" s="30" t="s">
        <v>29</v>
      </c>
      <c r="E35" s="8">
        <v>60</v>
      </c>
      <c r="F35" s="8">
        <v>77</v>
      </c>
      <c r="G35" s="8">
        <v>90</v>
      </c>
      <c r="H35" s="8">
        <v>80</v>
      </c>
      <c r="I35" s="8">
        <v>71</v>
      </c>
      <c r="J35" s="8">
        <v>66</v>
      </c>
      <c r="K35" s="8">
        <v>68</v>
      </c>
      <c r="L35" s="8"/>
      <c r="M35" s="8"/>
      <c r="N35" s="8"/>
      <c r="O35" s="8"/>
      <c r="P35" s="8"/>
      <c r="Q35" s="8"/>
      <c r="R35" s="8"/>
      <c r="S35" s="32"/>
      <c r="T35" s="32"/>
      <c r="U35" s="32"/>
      <c r="V35" s="32"/>
      <c r="W35" s="32"/>
      <c r="X35" s="32"/>
      <c r="Y35" s="32"/>
      <c r="Z35" s="32"/>
    </row>
    <row r="36" spans="1:26">
      <c r="A36" s="5">
        <v>20215172407</v>
      </c>
      <c r="B36" s="5" t="s">
        <v>66</v>
      </c>
      <c r="C36" s="29">
        <f t="shared" si="0"/>
        <v>71.4871794871795</v>
      </c>
      <c r="D36" s="30" t="s">
        <v>29</v>
      </c>
      <c r="E36" s="8">
        <v>60</v>
      </c>
      <c r="F36" s="8">
        <v>67</v>
      </c>
      <c r="G36" s="8">
        <v>86</v>
      </c>
      <c r="H36" s="8">
        <v>82</v>
      </c>
      <c r="I36" s="8">
        <v>64</v>
      </c>
      <c r="J36" s="8">
        <v>66</v>
      </c>
      <c r="K36" s="8">
        <v>74</v>
      </c>
      <c r="L36" s="8"/>
      <c r="M36" s="8"/>
      <c r="N36" s="8"/>
      <c r="O36" s="8"/>
      <c r="P36" s="8"/>
      <c r="Q36" s="8"/>
      <c r="R36" s="8"/>
      <c r="S36" s="32"/>
      <c r="T36" s="32"/>
      <c r="U36" s="32"/>
      <c r="V36" s="32"/>
      <c r="W36" s="32"/>
      <c r="X36" s="32"/>
      <c r="Y36" s="32"/>
      <c r="Z36" s="32"/>
    </row>
    <row r="37" spans="1:26">
      <c r="A37" s="5">
        <v>20215172408</v>
      </c>
      <c r="B37" s="5" t="s">
        <v>67</v>
      </c>
      <c r="C37" s="29">
        <f t="shared" si="0"/>
        <v>65.025641025641</v>
      </c>
      <c r="D37" s="30" t="s">
        <v>29</v>
      </c>
      <c r="E37" s="8">
        <v>55</v>
      </c>
      <c r="F37" s="8">
        <v>68</v>
      </c>
      <c r="G37" s="8">
        <v>76</v>
      </c>
      <c r="H37" s="8">
        <v>73</v>
      </c>
      <c r="I37" s="8">
        <v>56</v>
      </c>
      <c r="J37" s="8">
        <v>62</v>
      </c>
      <c r="K37" s="8">
        <v>63</v>
      </c>
      <c r="L37" s="8"/>
      <c r="M37" s="8"/>
      <c r="N37" s="8"/>
      <c r="O37" s="8"/>
      <c r="P37" s="8"/>
      <c r="Q37" s="8"/>
      <c r="R37" s="8"/>
      <c r="S37" s="32"/>
      <c r="T37" s="32"/>
      <c r="U37" s="32"/>
      <c r="V37" s="32"/>
      <c r="W37" s="32"/>
      <c r="X37" s="32"/>
      <c r="Y37" s="32"/>
      <c r="Z37" s="32"/>
    </row>
    <row r="38" spans="1:26">
      <c r="A38" s="5">
        <v>20215172409</v>
      </c>
      <c r="B38" s="5" t="s">
        <v>68</v>
      </c>
      <c r="C38" s="29">
        <f t="shared" si="0"/>
        <v>74.0512820512821</v>
      </c>
      <c r="D38" s="30" t="s">
        <v>29</v>
      </c>
      <c r="E38" s="8">
        <v>51</v>
      </c>
      <c r="F38" s="8">
        <v>68</v>
      </c>
      <c r="G38" s="8">
        <v>86</v>
      </c>
      <c r="H38" s="8">
        <v>82</v>
      </c>
      <c r="I38" s="8">
        <v>92</v>
      </c>
      <c r="J38" s="8">
        <v>69</v>
      </c>
      <c r="K38" s="8">
        <v>77</v>
      </c>
      <c r="L38" s="8"/>
      <c r="M38" s="8"/>
      <c r="N38" s="8"/>
      <c r="O38" s="8"/>
      <c r="P38" s="8"/>
      <c r="Q38" s="8"/>
      <c r="R38" s="8"/>
      <c r="S38" s="32"/>
      <c r="T38" s="32"/>
      <c r="U38" s="32"/>
      <c r="V38" s="32"/>
      <c r="W38" s="32"/>
      <c r="X38" s="32"/>
      <c r="Y38" s="32"/>
      <c r="Z38" s="32"/>
    </row>
    <row r="39" spans="1:26">
      <c r="A39" s="5">
        <v>20215172410</v>
      </c>
      <c r="B39" s="5" t="s">
        <v>69</v>
      </c>
      <c r="C39" s="29">
        <f t="shared" si="0"/>
        <v>85.3589743589744</v>
      </c>
      <c r="D39" s="30" t="s">
        <v>29</v>
      </c>
      <c r="E39" s="8">
        <v>76</v>
      </c>
      <c r="F39" s="8">
        <v>95</v>
      </c>
      <c r="G39" s="8">
        <v>95</v>
      </c>
      <c r="H39" s="8">
        <v>91</v>
      </c>
      <c r="I39" s="8">
        <v>80</v>
      </c>
      <c r="J39" s="8">
        <v>76</v>
      </c>
      <c r="K39" s="8">
        <v>83</v>
      </c>
      <c r="L39" s="8"/>
      <c r="M39" s="8"/>
      <c r="N39" s="8"/>
      <c r="O39" s="8"/>
      <c r="P39" s="8"/>
      <c r="Q39" s="8"/>
      <c r="R39" s="8"/>
      <c r="S39" s="32"/>
      <c r="T39" s="32"/>
      <c r="U39" s="32"/>
      <c r="V39" s="32"/>
      <c r="W39" s="32"/>
      <c r="X39" s="32"/>
      <c r="Y39" s="32"/>
      <c r="Z39" s="32"/>
    </row>
    <row r="40" spans="1:26">
      <c r="A40" s="5">
        <v>20215172411</v>
      </c>
      <c r="B40" s="5" t="s">
        <v>70</v>
      </c>
      <c r="C40" s="29">
        <f t="shared" si="0"/>
        <v>70.6923076923077</v>
      </c>
      <c r="D40" s="30" t="s">
        <v>29</v>
      </c>
      <c r="E40" s="8">
        <v>61</v>
      </c>
      <c r="F40" s="8">
        <v>74</v>
      </c>
      <c r="G40" s="8">
        <v>85</v>
      </c>
      <c r="H40" s="8">
        <v>71</v>
      </c>
      <c r="I40" s="8">
        <v>60</v>
      </c>
      <c r="J40" s="8">
        <v>66</v>
      </c>
      <c r="K40" s="8">
        <v>72</v>
      </c>
      <c r="L40" s="8"/>
      <c r="M40" s="8"/>
      <c r="N40" s="8"/>
      <c r="O40" s="8"/>
      <c r="P40" s="8"/>
      <c r="Q40" s="8"/>
      <c r="R40" s="8"/>
      <c r="S40" s="32"/>
      <c r="T40" s="32"/>
      <c r="U40" s="32"/>
      <c r="V40" s="32"/>
      <c r="W40" s="32"/>
      <c r="X40" s="32"/>
      <c r="Y40" s="32"/>
      <c r="Z40" s="32"/>
    </row>
    <row r="41" spans="1:26">
      <c r="A41" s="5">
        <v>20215172412</v>
      </c>
      <c r="B41" s="5" t="s">
        <v>71</v>
      </c>
      <c r="C41" s="29">
        <f t="shared" si="0"/>
        <v>88.4358974358974</v>
      </c>
      <c r="D41" s="30" t="s">
        <v>29</v>
      </c>
      <c r="E41" s="8">
        <v>84</v>
      </c>
      <c r="F41" s="8">
        <v>89</v>
      </c>
      <c r="G41" s="8">
        <v>93</v>
      </c>
      <c r="H41" s="8">
        <v>96</v>
      </c>
      <c r="I41" s="8">
        <v>95</v>
      </c>
      <c r="J41" s="8">
        <v>84</v>
      </c>
      <c r="K41" s="8">
        <v>82</v>
      </c>
      <c r="L41" s="8"/>
      <c r="M41" s="8"/>
      <c r="N41" s="8"/>
      <c r="O41" s="8"/>
      <c r="P41" s="8"/>
      <c r="Q41" s="8"/>
      <c r="R41" s="8"/>
      <c r="S41" s="32"/>
      <c r="T41" s="32"/>
      <c r="U41" s="32"/>
      <c r="V41" s="32"/>
      <c r="W41" s="32"/>
      <c r="X41" s="32"/>
      <c r="Y41" s="32"/>
      <c r="Z41" s="32"/>
    </row>
    <row r="42" spans="1:26">
      <c r="A42" s="5">
        <v>20215172413</v>
      </c>
      <c r="B42" s="5" t="s">
        <v>72</v>
      </c>
      <c r="C42" s="29">
        <f t="shared" si="0"/>
        <v>69.2564102564103</v>
      </c>
      <c r="D42" s="30" t="s">
        <v>29</v>
      </c>
      <c r="E42" s="8">
        <v>60</v>
      </c>
      <c r="F42" s="8">
        <v>74</v>
      </c>
      <c r="G42" s="8">
        <v>79</v>
      </c>
      <c r="H42" s="8">
        <v>68</v>
      </c>
      <c r="I42" s="8">
        <v>70</v>
      </c>
      <c r="J42" s="8">
        <v>62</v>
      </c>
      <c r="K42" s="8">
        <v>70</v>
      </c>
      <c r="L42" s="8"/>
      <c r="M42" s="8"/>
      <c r="N42" s="8"/>
      <c r="O42" s="8"/>
      <c r="P42" s="8"/>
      <c r="Q42" s="8"/>
      <c r="R42" s="8"/>
      <c r="S42" s="32"/>
      <c r="T42" s="32"/>
      <c r="U42" s="32"/>
      <c r="V42" s="32"/>
      <c r="W42" s="32"/>
      <c r="X42" s="32"/>
      <c r="Y42" s="32"/>
      <c r="Z42" s="32"/>
    </row>
    <row r="43" spans="1:26">
      <c r="A43" s="5">
        <v>20215172414</v>
      </c>
      <c r="B43" s="5" t="s">
        <v>73</v>
      </c>
      <c r="C43" s="29">
        <f t="shared" si="0"/>
        <v>80.1538461538462</v>
      </c>
      <c r="D43" s="30" t="s">
        <v>29</v>
      </c>
      <c r="E43" s="8">
        <v>69</v>
      </c>
      <c r="F43" s="8">
        <v>80</v>
      </c>
      <c r="G43" s="8">
        <v>94</v>
      </c>
      <c r="H43" s="8">
        <v>82</v>
      </c>
      <c r="I43" s="8">
        <v>76</v>
      </c>
      <c r="J43" s="8">
        <v>76</v>
      </c>
      <c r="K43" s="8">
        <v>81</v>
      </c>
      <c r="L43" s="8"/>
      <c r="M43" s="8"/>
      <c r="N43" s="8"/>
      <c r="O43" s="8"/>
      <c r="P43" s="8"/>
      <c r="Q43" s="8"/>
      <c r="R43" s="8"/>
      <c r="S43" s="32"/>
      <c r="T43" s="32"/>
      <c r="U43" s="32"/>
      <c r="V43" s="32"/>
      <c r="W43" s="32"/>
      <c r="X43" s="32"/>
      <c r="Y43" s="32"/>
      <c r="Z43" s="32"/>
    </row>
    <row r="44" spans="1:26">
      <c r="A44" s="5">
        <v>20215172415</v>
      </c>
      <c r="B44" s="5" t="s">
        <v>74</v>
      </c>
      <c r="C44" s="29">
        <f t="shared" si="0"/>
        <v>75.9487179487179</v>
      </c>
      <c r="D44" s="30" t="s">
        <v>29</v>
      </c>
      <c r="E44" s="8">
        <v>66</v>
      </c>
      <c r="F44" s="8">
        <v>79</v>
      </c>
      <c r="G44" s="8">
        <v>96</v>
      </c>
      <c r="H44" s="8">
        <v>81</v>
      </c>
      <c r="I44" s="8">
        <v>61</v>
      </c>
      <c r="J44" s="8">
        <v>66</v>
      </c>
      <c r="K44" s="8">
        <v>76</v>
      </c>
      <c r="L44" s="8"/>
      <c r="M44" s="8"/>
      <c r="N44" s="8"/>
      <c r="O44" s="8"/>
      <c r="P44" s="8"/>
      <c r="Q44" s="8"/>
      <c r="R44" s="8"/>
      <c r="S44" s="32"/>
      <c r="T44" s="32"/>
      <c r="U44" s="32"/>
      <c r="V44" s="32"/>
      <c r="W44" s="32"/>
      <c r="X44" s="32"/>
      <c r="Y44" s="32"/>
      <c r="Z44" s="32"/>
    </row>
    <row r="45" spans="1:26">
      <c r="A45" s="5">
        <v>20215172416</v>
      </c>
      <c r="B45" s="5" t="s">
        <v>75</v>
      </c>
      <c r="C45" s="29">
        <f t="shared" si="0"/>
        <v>73.1025641025641</v>
      </c>
      <c r="D45" s="30" t="s">
        <v>29</v>
      </c>
      <c r="E45" s="8">
        <v>61</v>
      </c>
      <c r="F45" s="8">
        <v>76</v>
      </c>
      <c r="G45" s="8">
        <v>89</v>
      </c>
      <c r="H45" s="8">
        <v>68</v>
      </c>
      <c r="I45" s="8">
        <v>60</v>
      </c>
      <c r="J45" s="8">
        <v>69</v>
      </c>
      <c r="K45" s="8">
        <v>80</v>
      </c>
      <c r="L45" s="8"/>
      <c r="M45" s="8"/>
      <c r="N45" s="8"/>
      <c r="O45" s="8"/>
      <c r="P45" s="8"/>
      <c r="Q45" s="8"/>
      <c r="R45" s="8"/>
      <c r="S45" s="32"/>
      <c r="T45" s="32"/>
      <c r="U45" s="32"/>
      <c r="V45" s="32"/>
      <c r="W45" s="32"/>
      <c r="X45" s="32"/>
      <c r="Y45" s="32"/>
      <c r="Z45" s="32"/>
    </row>
    <row r="46" spans="1:26">
      <c r="A46" s="5">
        <v>20215172417</v>
      </c>
      <c r="B46" s="5" t="s">
        <v>76</v>
      </c>
      <c r="C46" s="29">
        <f t="shared" si="0"/>
        <v>79.5384615384615</v>
      </c>
      <c r="D46" s="30" t="s">
        <v>29</v>
      </c>
      <c r="E46" s="8">
        <v>67</v>
      </c>
      <c r="F46" s="8">
        <v>86</v>
      </c>
      <c r="G46" s="8">
        <v>94</v>
      </c>
      <c r="H46" s="8">
        <v>82</v>
      </c>
      <c r="I46" s="8">
        <v>76</v>
      </c>
      <c r="J46" s="8">
        <v>70</v>
      </c>
      <c r="K46" s="8">
        <v>79</v>
      </c>
      <c r="L46" s="8"/>
      <c r="M46" s="8"/>
      <c r="N46" s="8"/>
      <c r="O46" s="8"/>
      <c r="P46" s="8"/>
      <c r="Q46" s="8"/>
      <c r="R46" s="8"/>
      <c r="S46" s="32"/>
      <c r="T46" s="32"/>
      <c r="U46" s="32"/>
      <c r="V46" s="32"/>
      <c r="W46" s="32"/>
      <c r="X46" s="32"/>
      <c r="Y46" s="32"/>
      <c r="Z46" s="32"/>
    </row>
    <row r="47" spans="1:26">
      <c r="A47" s="5">
        <v>20215172418</v>
      </c>
      <c r="B47" s="5" t="s">
        <v>77</v>
      </c>
      <c r="C47" s="29">
        <f t="shared" si="0"/>
        <v>68.7692307692308</v>
      </c>
      <c r="D47" s="30" t="s">
        <v>29</v>
      </c>
      <c r="E47" s="8">
        <v>53</v>
      </c>
      <c r="F47" s="8">
        <v>73</v>
      </c>
      <c r="G47" s="8">
        <v>90</v>
      </c>
      <c r="H47" s="8">
        <v>64</v>
      </c>
      <c r="I47" s="8">
        <v>65</v>
      </c>
      <c r="J47" s="8">
        <v>69</v>
      </c>
      <c r="K47" s="8">
        <v>61</v>
      </c>
      <c r="L47" s="8"/>
      <c r="M47" s="8"/>
      <c r="N47" s="8"/>
      <c r="O47" s="8"/>
      <c r="P47" s="8"/>
      <c r="Q47" s="8"/>
      <c r="R47" s="8"/>
      <c r="S47" s="32"/>
      <c r="T47" s="32"/>
      <c r="U47" s="32"/>
      <c r="V47" s="32"/>
      <c r="W47" s="32"/>
      <c r="X47" s="32"/>
      <c r="Y47" s="32"/>
      <c r="Z47" s="32"/>
    </row>
    <row r="48" spans="1:26">
      <c r="A48" s="5">
        <v>20215172419</v>
      </c>
      <c r="B48" s="5" t="s">
        <v>78</v>
      </c>
      <c r="C48" s="29">
        <f t="shared" si="0"/>
        <v>72.7948717948718</v>
      </c>
      <c r="D48" s="30" t="s">
        <v>29</v>
      </c>
      <c r="E48" s="8">
        <v>60</v>
      </c>
      <c r="F48" s="8">
        <v>70</v>
      </c>
      <c r="G48" s="8">
        <v>87</v>
      </c>
      <c r="H48" s="8">
        <v>82</v>
      </c>
      <c r="I48" s="8">
        <v>66</v>
      </c>
      <c r="J48" s="8">
        <v>62</v>
      </c>
      <c r="K48" s="8">
        <v>81</v>
      </c>
      <c r="L48" s="8"/>
      <c r="M48" s="8"/>
      <c r="N48" s="8"/>
      <c r="O48" s="8"/>
      <c r="P48" s="8"/>
      <c r="Q48" s="8"/>
      <c r="R48" s="8"/>
      <c r="S48" s="32"/>
      <c r="T48" s="32"/>
      <c r="U48" s="32"/>
      <c r="V48" s="32"/>
      <c r="W48" s="32"/>
      <c r="X48" s="32"/>
      <c r="Y48" s="32"/>
      <c r="Z48" s="32"/>
    </row>
    <row r="49" spans="1:26">
      <c r="A49" s="5">
        <v>20215172420</v>
      </c>
      <c r="B49" s="5" t="s">
        <v>79</v>
      </c>
      <c r="C49" s="29">
        <f t="shared" si="0"/>
        <v>78.1794871794872</v>
      </c>
      <c r="D49" s="30" t="s">
        <v>29</v>
      </c>
      <c r="E49" s="8">
        <v>69</v>
      </c>
      <c r="F49" s="8">
        <v>78</v>
      </c>
      <c r="G49" s="8">
        <v>89</v>
      </c>
      <c r="H49" s="8">
        <v>87</v>
      </c>
      <c r="I49" s="8">
        <v>80</v>
      </c>
      <c r="J49" s="8">
        <v>71</v>
      </c>
      <c r="K49" s="8">
        <v>75</v>
      </c>
      <c r="L49" s="8"/>
      <c r="M49" s="8"/>
      <c r="N49" s="8"/>
      <c r="O49" s="8"/>
      <c r="P49" s="8"/>
      <c r="Q49" s="8"/>
      <c r="R49" s="8"/>
      <c r="S49" s="32"/>
      <c r="T49" s="32"/>
      <c r="U49" s="32"/>
      <c r="V49" s="32"/>
      <c r="W49" s="32"/>
      <c r="X49" s="32"/>
      <c r="Y49" s="32"/>
      <c r="Z49" s="32"/>
    </row>
    <row r="50" spans="1:26">
      <c r="A50" s="5">
        <v>20215172421</v>
      </c>
      <c r="B50" s="5" t="s">
        <v>80</v>
      </c>
      <c r="C50" s="29">
        <f t="shared" si="0"/>
        <v>80.2820512820513</v>
      </c>
      <c r="D50" s="30" t="s">
        <v>29</v>
      </c>
      <c r="E50" s="8">
        <v>64</v>
      </c>
      <c r="F50" s="8">
        <v>83</v>
      </c>
      <c r="G50" s="8">
        <v>93</v>
      </c>
      <c r="H50" s="8">
        <v>92</v>
      </c>
      <c r="I50" s="8">
        <v>84</v>
      </c>
      <c r="J50" s="8">
        <v>76</v>
      </c>
      <c r="K50" s="8">
        <v>73</v>
      </c>
      <c r="L50" s="8"/>
      <c r="M50" s="8"/>
      <c r="N50" s="8"/>
      <c r="O50" s="8"/>
      <c r="P50" s="8"/>
      <c r="Q50" s="8"/>
      <c r="R50" s="8"/>
      <c r="S50" s="32"/>
      <c r="T50" s="32"/>
      <c r="U50" s="32"/>
      <c r="V50" s="32"/>
      <c r="W50" s="32"/>
      <c r="X50" s="32"/>
      <c r="Y50" s="32"/>
      <c r="Z50" s="32"/>
    </row>
    <row r="51" spans="1:26">
      <c r="A51" s="5">
        <v>20215172422</v>
      </c>
      <c r="B51" s="5" t="s">
        <v>81</v>
      </c>
      <c r="C51" s="29">
        <f t="shared" si="0"/>
        <v>75.4615384615385</v>
      </c>
      <c r="D51" s="30" t="s">
        <v>29</v>
      </c>
      <c r="E51" s="8">
        <v>71</v>
      </c>
      <c r="F51" s="8">
        <v>80</v>
      </c>
      <c r="G51" s="8">
        <v>93</v>
      </c>
      <c r="H51" s="8">
        <v>79</v>
      </c>
      <c r="I51" s="8">
        <v>56</v>
      </c>
      <c r="J51" s="8">
        <v>72</v>
      </c>
      <c r="K51" s="8">
        <v>69</v>
      </c>
      <c r="L51" s="8"/>
      <c r="M51" s="8"/>
      <c r="N51" s="8"/>
      <c r="O51" s="8"/>
      <c r="P51" s="8"/>
      <c r="Q51" s="8"/>
      <c r="R51" s="8"/>
      <c r="S51" s="32"/>
      <c r="T51" s="32"/>
      <c r="U51" s="32"/>
      <c r="V51" s="32"/>
      <c r="W51" s="32"/>
      <c r="X51" s="32"/>
      <c r="Y51" s="32"/>
      <c r="Z51" s="32"/>
    </row>
    <row r="52" spans="1:26">
      <c r="A52" s="5">
        <v>20215172423</v>
      </c>
      <c r="B52" s="5" t="s">
        <v>82</v>
      </c>
      <c r="C52" s="29">
        <f t="shared" si="0"/>
        <v>73.0512820512821</v>
      </c>
      <c r="D52" s="30" t="s">
        <v>29</v>
      </c>
      <c r="E52" s="8">
        <v>76</v>
      </c>
      <c r="F52" s="8">
        <v>79</v>
      </c>
      <c r="G52" s="8">
        <v>83</v>
      </c>
      <c r="H52" s="8">
        <v>61</v>
      </c>
      <c r="I52" s="8">
        <v>56</v>
      </c>
      <c r="J52" s="8">
        <v>65</v>
      </c>
      <c r="K52" s="8">
        <v>80</v>
      </c>
      <c r="L52" s="8"/>
      <c r="M52" s="8"/>
      <c r="N52" s="8"/>
      <c r="O52" s="8"/>
      <c r="P52" s="8"/>
      <c r="Q52" s="8"/>
      <c r="R52" s="8"/>
      <c r="S52" s="32"/>
      <c r="T52" s="32"/>
      <c r="U52" s="32"/>
      <c r="V52" s="32"/>
      <c r="W52" s="32"/>
      <c r="X52" s="32"/>
      <c r="Y52" s="32"/>
      <c r="Z52" s="32"/>
    </row>
    <row r="53" spans="1:26">
      <c r="A53" s="5">
        <v>20215172424</v>
      </c>
      <c r="B53" s="5" t="s">
        <v>83</v>
      </c>
      <c r="C53" s="29">
        <f t="shared" si="0"/>
        <v>75.5897435897436</v>
      </c>
      <c r="D53" s="30" t="s">
        <v>29</v>
      </c>
      <c r="E53" s="8">
        <v>72</v>
      </c>
      <c r="F53" s="8">
        <v>89</v>
      </c>
      <c r="G53" s="8">
        <v>76</v>
      </c>
      <c r="H53" s="8">
        <v>78</v>
      </c>
      <c r="I53" s="8">
        <v>70</v>
      </c>
      <c r="J53" s="8">
        <v>72</v>
      </c>
      <c r="K53" s="8">
        <v>71</v>
      </c>
      <c r="L53" s="8"/>
      <c r="M53" s="8"/>
      <c r="N53" s="8"/>
      <c r="O53" s="8"/>
      <c r="P53" s="8"/>
      <c r="Q53" s="8"/>
      <c r="R53" s="8"/>
      <c r="S53" s="32"/>
      <c r="T53" s="32"/>
      <c r="U53" s="32"/>
      <c r="V53" s="32"/>
      <c r="W53" s="32"/>
      <c r="X53" s="32"/>
      <c r="Y53" s="32"/>
      <c r="Z53" s="32"/>
    </row>
    <row r="54" spans="1:26">
      <c r="A54" s="5">
        <v>20215172425</v>
      </c>
      <c r="B54" s="5" t="s">
        <v>84</v>
      </c>
      <c r="C54" s="29">
        <f t="shared" si="0"/>
        <v>78.2307692307692</v>
      </c>
      <c r="D54" s="30" t="s">
        <v>29</v>
      </c>
      <c r="E54" s="8">
        <v>80</v>
      </c>
      <c r="F54" s="8">
        <v>85</v>
      </c>
      <c r="G54" s="8">
        <v>89</v>
      </c>
      <c r="H54" s="8">
        <v>83</v>
      </c>
      <c r="I54" s="8">
        <v>77</v>
      </c>
      <c r="J54" s="8">
        <v>65</v>
      </c>
      <c r="K54" s="8">
        <v>68</v>
      </c>
      <c r="L54" s="8"/>
      <c r="M54" s="8"/>
      <c r="N54" s="8"/>
      <c r="O54" s="8"/>
      <c r="P54" s="8"/>
      <c r="Q54" s="8"/>
      <c r="R54" s="8"/>
      <c r="S54" s="32"/>
      <c r="T54" s="32"/>
      <c r="U54" s="32"/>
      <c r="V54" s="32"/>
      <c r="W54" s="32"/>
      <c r="X54" s="32"/>
      <c r="Y54" s="32"/>
      <c r="Z54" s="32"/>
    </row>
    <row r="55" spans="1:26">
      <c r="A55" s="5">
        <v>20215172426</v>
      </c>
      <c r="B55" s="5" t="s">
        <v>85</v>
      </c>
      <c r="C55" s="29">
        <f t="shared" si="0"/>
        <v>71.8205128205128</v>
      </c>
      <c r="D55" s="30" t="s">
        <v>29</v>
      </c>
      <c r="E55" s="8">
        <v>73</v>
      </c>
      <c r="F55" s="8">
        <v>72</v>
      </c>
      <c r="G55" s="8">
        <v>89</v>
      </c>
      <c r="H55" s="8">
        <v>75</v>
      </c>
      <c r="I55" s="8">
        <v>60</v>
      </c>
      <c r="J55" s="8">
        <v>68</v>
      </c>
      <c r="K55" s="8">
        <v>60</v>
      </c>
      <c r="L55" s="8"/>
      <c r="M55" s="8"/>
      <c r="N55" s="8"/>
      <c r="O55" s="8"/>
      <c r="P55" s="8"/>
      <c r="Q55" s="8"/>
      <c r="R55" s="8"/>
      <c r="S55" s="32"/>
      <c r="T55" s="32"/>
      <c r="U55" s="32"/>
      <c r="V55" s="32"/>
      <c r="W55" s="32"/>
      <c r="X55" s="32"/>
      <c r="Y55" s="32"/>
      <c r="Z55" s="32"/>
    </row>
    <row r="56" spans="1:26">
      <c r="A56" s="5">
        <v>20215172427</v>
      </c>
      <c r="B56" s="5" t="s">
        <v>86</v>
      </c>
      <c r="C56" s="29">
        <f t="shared" si="0"/>
        <v>68.3076923076923</v>
      </c>
      <c r="D56" s="30" t="s">
        <v>29</v>
      </c>
      <c r="E56" s="8">
        <v>72</v>
      </c>
      <c r="F56" s="8">
        <v>69</v>
      </c>
      <c r="G56" s="8">
        <v>80</v>
      </c>
      <c r="H56" s="8">
        <v>70</v>
      </c>
      <c r="I56" s="8">
        <v>60</v>
      </c>
      <c r="J56" s="8">
        <v>62</v>
      </c>
      <c r="K56" s="8">
        <v>61</v>
      </c>
      <c r="L56" s="8"/>
      <c r="M56" s="8"/>
      <c r="N56" s="8"/>
      <c r="O56" s="8"/>
      <c r="P56" s="8"/>
      <c r="Q56" s="8"/>
      <c r="R56" s="8"/>
      <c r="S56" s="32"/>
      <c r="T56" s="32"/>
      <c r="U56" s="32"/>
      <c r="V56" s="32"/>
      <c r="W56" s="32"/>
      <c r="X56" s="32"/>
      <c r="Y56" s="32"/>
      <c r="Z56" s="32"/>
    </row>
    <row r="57" spans="1:26">
      <c r="A57" s="5">
        <v>20215172501</v>
      </c>
      <c r="B57" s="5" t="s">
        <v>87</v>
      </c>
      <c r="C57" s="29">
        <f t="shared" si="0"/>
        <v>85.974358974359</v>
      </c>
      <c r="D57" s="30" t="s">
        <v>29</v>
      </c>
      <c r="E57" s="8">
        <v>84</v>
      </c>
      <c r="F57" s="8">
        <v>88</v>
      </c>
      <c r="G57" s="8">
        <v>99</v>
      </c>
      <c r="H57" s="8">
        <v>95</v>
      </c>
      <c r="I57" s="8">
        <v>84</v>
      </c>
      <c r="J57" s="8">
        <v>71</v>
      </c>
      <c r="K57" s="8">
        <v>81</v>
      </c>
      <c r="L57" s="8"/>
      <c r="M57" s="8"/>
      <c r="N57" s="8"/>
      <c r="O57" s="8"/>
      <c r="P57" s="8"/>
      <c r="Q57" s="8"/>
      <c r="R57" s="8"/>
      <c r="S57" s="32"/>
      <c r="T57" s="32"/>
      <c r="U57" s="32"/>
      <c r="V57" s="32"/>
      <c r="W57" s="32"/>
      <c r="X57" s="32"/>
      <c r="Y57" s="32"/>
      <c r="Z57" s="32"/>
    </row>
    <row r="58" spans="1:26">
      <c r="A58" s="5">
        <v>20215172502</v>
      </c>
      <c r="B58" s="5" t="s">
        <v>88</v>
      </c>
      <c r="C58" s="29">
        <f t="shared" si="0"/>
        <v>85.9230769230769</v>
      </c>
      <c r="D58" s="30" t="s">
        <v>29</v>
      </c>
      <c r="E58" s="8">
        <v>79</v>
      </c>
      <c r="F58" s="8">
        <v>89</v>
      </c>
      <c r="G58" s="8">
        <v>95</v>
      </c>
      <c r="H58" s="8">
        <v>93</v>
      </c>
      <c r="I58" s="8">
        <v>88</v>
      </c>
      <c r="J58" s="8">
        <v>78</v>
      </c>
      <c r="K58" s="8">
        <v>81</v>
      </c>
      <c r="L58" s="8"/>
      <c r="M58" s="8"/>
      <c r="N58" s="8"/>
      <c r="O58" s="8"/>
      <c r="P58" s="8"/>
      <c r="Q58" s="8"/>
      <c r="R58" s="8"/>
      <c r="S58" s="32"/>
      <c r="T58" s="32"/>
      <c r="U58" s="32"/>
      <c r="V58" s="32"/>
      <c r="W58" s="32"/>
      <c r="X58" s="32"/>
      <c r="Y58" s="32"/>
      <c r="Z58" s="32"/>
    </row>
    <row r="59" spans="1:26">
      <c r="A59" s="5">
        <v>20215172503</v>
      </c>
      <c r="B59" s="5" t="s">
        <v>89</v>
      </c>
      <c r="C59" s="29">
        <f t="shared" si="0"/>
        <v>77.8461538461538</v>
      </c>
      <c r="D59" s="30" t="s">
        <v>29</v>
      </c>
      <c r="E59" s="8">
        <v>71</v>
      </c>
      <c r="F59" s="8">
        <v>87</v>
      </c>
      <c r="G59" s="8">
        <v>88</v>
      </c>
      <c r="H59" s="8">
        <v>82</v>
      </c>
      <c r="I59" s="8">
        <v>76</v>
      </c>
      <c r="J59" s="8">
        <v>70</v>
      </c>
      <c r="K59" s="8">
        <v>70</v>
      </c>
      <c r="L59" s="8"/>
      <c r="M59" s="8"/>
      <c r="N59" s="8"/>
      <c r="O59" s="8"/>
      <c r="P59" s="8"/>
      <c r="Q59" s="8"/>
      <c r="R59" s="8"/>
      <c r="S59" s="32"/>
      <c r="T59" s="32"/>
      <c r="U59" s="32"/>
      <c r="V59" s="32"/>
      <c r="W59" s="32"/>
      <c r="X59" s="32"/>
      <c r="Y59" s="32"/>
      <c r="Z59" s="32"/>
    </row>
    <row r="60" spans="1:26">
      <c r="A60" s="5">
        <v>20215172504</v>
      </c>
      <c r="B60" s="5" t="s">
        <v>90</v>
      </c>
      <c r="C60" s="29">
        <f t="shared" si="0"/>
        <v>82.7948717948718</v>
      </c>
      <c r="D60" s="30" t="s">
        <v>29</v>
      </c>
      <c r="E60" s="8">
        <v>74</v>
      </c>
      <c r="F60" s="8">
        <v>82</v>
      </c>
      <c r="G60" s="8">
        <v>95</v>
      </c>
      <c r="H60" s="8">
        <v>89</v>
      </c>
      <c r="I60" s="8">
        <v>90</v>
      </c>
      <c r="J60" s="8">
        <v>73</v>
      </c>
      <c r="K60" s="8">
        <v>79</v>
      </c>
      <c r="L60" s="8"/>
      <c r="M60" s="8"/>
      <c r="N60" s="8"/>
      <c r="O60" s="8"/>
      <c r="P60" s="8"/>
      <c r="Q60" s="8"/>
      <c r="R60" s="8"/>
      <c r="S60" s="32"/>
      <c r="T60" s="32"/>
      <c r="U60" s="32"/>
      <c r="V60" s="32"/>
      <c r="W60" s="32"/>
      <c r="X60" s="32"/>
      <c r="Y60" s="32"/>
      <c r="Z60" s="32"/>
    </row>
    <row r="61" spans="1:26">
      <c r="A61" s="5">
        <v>20215172505</v>
      </c>
      <c r="B61" s="5" t="s">
        <v>91</v>
      </c>
      <c r="C61" s="29">
        <f t="shared" si="0"/>
        <v>73.1282051282051</v>
      </c>
      <c r="D61" s="30" t="s">
        <v>29</v>
      </c>
      <c r="E61" s="8">
        <v>56</v>
      </c>
      <c r="F61" s="8">
        <v>75</v>
      </c>
      <c r="G61" s="8">
        <v>86</v>
      </c>
      <c r="H61" s="8">
        <v>83</v>
      </c>
      <c r="I61" s="8">
        <v>67</v>
      </c>
      <c r="J61" s="8">
        <v>71</v>
      </c>
      <c r="K61" s="8">
        <v>73</v>
      </c>
      <c r="L61" s="8"/>
      <c r="M61" s="8"/>
      <c r="N61" s="8"/>
      <c r="O61" s="8"/>
      <c r="P61" s="8"/>
      <c r="Q61" s="8"/>
      <c r="R61" s="8"/>
      <c r="S61" s="32"/>
      <c r="T61" s="32"/>
      <c r="U61" s="32"/>
      <c r="V61" s="32"/>
      <c r="W61" s="32"/>
      <c r="X61" s="32"/>
      <c r="Y61" s="32"/>
      <c r="Z61" s="32"/>
    </row>
    <row r="62" spans="1:26">
      <c r="A62" s="5">
        <v>20215172506</v>
      </c>
      <c r="B62" s="5" t="s">
        <v>92</v>
      </c>
      <c r="C62" s="29">
        <f t="shared" si="0"/>
        <v>80.4615384615385</v>
      </c>
      <c r="D62" s="30" t="s">
        <v>29</v>
      </c>
      <c r="E62" s="8">
        <v>71</v>
      </c>
      <c r="F62" s="8">
        <v>79</v>
      </c>
      <c r="G62" s="8">
        <v>92</v>
      </c>
      <c r="H62" s="8">
        <v>82</v>
      </c>
      <c r="I62" s="8">
        <v>78</v>
      </c>
      <c r="J62" s="8">
        <v>78</v>
      </c>
      <c r="K62" s="8">
        <v>81</v>
      </c>
      <c r="L62" s="8"/>
      <c r="M62" s="8"/>
      <c r="N62" s="8"/>
      <c r="O62" s="8"/>
      <c r="P62" s="8"/>
      <c r="Q62" s="8"/>
      <c r="R62" s="8"/>
      <c r="S62" s="32"/>
      <c r="T62" s="32"/>
      <c r="U62" s="32"/>
      <c r="V62" s="32"/>
      <c r="W62" s="32"/>
      <c r="X62" s="32"/>
      <c r="Y62" s="32"/>
      <c r="Z62" s="32"/>
    </row>
    <row r="63" spans="1:26">
      <c r="A63" s="5">
        <v>20215172507</v>
      </c>
      <c r="B63" s="5" t="s">
        <v>93</v>
      </c>
      <c r="C63" s="29">
        <f t="shared" si="0"/>
        <v>75.974358974359</v>
      </c>
      <c r="D63" s="30" t="s">
        <v>29</v>
      </c>
      <c r="E63" s="8">
        <v>61</v>
      </c>
      <c r="F63" s="8">
        <v>84</v>
      </c>
      <c r="G63" s="8">
        <v>95</v>
      </c>
      <c r="H63" s="8">
        <v>89</v>
      </c>
      <c r="I63" s="8">
        <v>67</v>
      </c>
      <c r="J63" s="8">
        <v>64</v>
      </c>
      <c r="K63" s="8">
        <v>70</v>
      </c>
      <c r="L63" s="8"/>
      <c r="M63" s="8"/>
      <c r="N63" s="8"/>
      <c r="O63" s="8"/>
      <c r="P63" s="8"/>
      <c r="Q63" s="8"/>
      <c r="R63" s="8"/>
      <c r="S63" s="32"/>
      <c r="T63" s="32"/>
      <c r="U63" s="32"/>
      <c r="V63" s="32"/>
      <c r="W63" s="32"/>
      <c r="X63" s="32"/>
      <c r="Y63" s="32"/>
      <c r="Z63" s="32"/>
    </row>
    <row r="64" spans="1:26">
      <c r="A64" s="5">
        <v>20215172508</v>
      </c>
      <c r="B64" s="5" t="s">
        <v>94</v>
      </c>
      <c r="C64" s="29">
        <f t="shared" si="0"/>
        <v>78.8461538461538</v>
      </c>
      <c r="D64" s="30" t="s">
        <v>29</v>
      </c>
      <c r="E64" s="8">
        <v>68</v>
      </c>
      <c r="F64" s="8">
        <v>82</v>
      </c>
      <c r="G64" s="8">
        <v>93</v>
      </c>
      <c r="H64" s="8">
        <v>83</v>
      </c>
      <c r="I64" s="8">
        <v>73</v>
      </c>
      <c r="J64" s="8">
        <v>73</v>
      </c>
      <c r="K64" s="8">
        <v>77</v>
      </c>
      <c r="L64" s="8"/>
      <c r="M64" s="8"/>
      <c r="N64" s="8"/>
      <c r="O64" s="8"/>
      <c r="P64" s="8"/>
      <c r="Q64" s="8"/>
      <c r="R64" s="8"/>
      <c r="S64" s="32"/>
      <c r="T64" s="32"/>
      <c r="U64" s="32"/>
      <c r="V64" s="32"/>
      <c r="W64" s="32"/>
      <c r="X64" s="32"/>
      <c r="Y64" s="32"/>
      <c r="Z64" s="32"/>
    </row>
    <row r="65" spans="1:26">
      <c r="A65" s="5">
        <v>20215172509</v>
      </c>
      <c r="B65" s="5" t="s">
        <v>95</v>
      </c>
      <c r="C65" s="29">
        <f t="shared" si="0"/>
        <v>78.4871794871795</v>
      </c>
      <c r="D65" s="30" t="s">
        <v>29</v>
      </c>
      <c r="E65" s="8">
        <v>63</v>
      </c>
      <c r="F65" s="8">
        <v>78</v>
      </c>
      <c r="G65" s="8">
        <v>93</v>
      </c>
      <c r="H65" s="8">
        <v>84</v>
      </c>
      <c r="I65" s="8">
        <v>79</v>
      </c>
      <c r="J65" s="8">
        <v>70</v>
      </c>
      <c r="K65" s="8">
        <v>82</v>
      </c>
      <c r="L65" s="8"/>
      <c r="M65" s="8"/>
      <c r="N65" s="8"/>
      <c r="O65" s="8"/>
      <c r="P65" s="8"/>
      <c r="Q65" s="8"/>
      <c r="R65" s="8"/>
      <c r="S65" s="32"/>
      <c r="T65" s="32"/>
      <c r="U65" s="32"/>
      <c r="V65" s="32"/>
      <c r="W65" s="32"/>
      <c r="X65" s="32"/>
      <c r="Y65" s="32"/>
      <c r="Z65" s="32"/>
    </row>
    <row r="66" spans="1:26">
      <c r="A66" s="5">
        <v>20215172510</v>
      </c>
      <c r="B66" s="5" t="s">
        <v>96</v>
      </c>
      <c r="C66" s="29">
        <f t="shared" si="0"/>
        <v>67.4615384615385</v>
      </c>
      <c r="D66" s="30" t="s">
        <v>29</v>
      </c>
      <c r="E66" s="8">
        <v>57</v>
      </c>
      <c r="F66" s="8">
        <v>71</v>
      </c>
      <c r="G66" s="8">
        <v>89</v>
      </c>
      <c r="H66" s="8">
        <v>58</v>
      </c>
      <c r="I66" s="8">
        <v>63</v>
      </c>
      <c r="J66" s="8">
        <v>66</v>
      </c>
      <c r="K66" s="8">
        <v>60</v>
      </c>
      <c r="L66" s="8"/>
      <c r="M66" s="8"/>
      <c r="N66" s="8"/>
      <c r="O66" s="8"/>
      <c r="P66" s="8"/>
      <c r="Q66" s="8"/>
      <c r="R66" s="8"/>
      <c r="S66" s="32"/>
      <c r="T66" s="32"/>
      <c r="U66" s="32"/>
      <c r="V66" s="32"/>
      <c r="W66" s="32"/>
      <c r="X66" s="32"/>
      <c r="Y66" s="32"/>
      <c r="Z66" s="32"/>
    </row>
    <row r="67" spans="1:26">
      <c r="A67" s="5">
        <v>20215172511</v>
      </c>
      <c r="B67" s="5" t="s">
        <v>97</v>
      </c>
      <c r="C67" s="29">
        <f t="shared" si="0"/>
        <v>73.1025641025641</v>
      </c>
      <c r="D67" s="30" t="s">
        <v>29</v>
      </c>
      <c r="E67" s="8">
        <v>60</v>
      </c>
      <c r="F67" s="8">
        <v>69</v>
      </c>
      <c r="G67" s="8">
        <v>79</v>
      </c>
      <c r="H67" s="8">
        <v>76</v>
      </c>
      <c r="I67" s="8">
        <v>83</v>
      </c>
      <c r="J67" s="8">
        <v>71</v>
      </c>
      <c r="K67" s="8">
        <v>77</v>
      </c>
      <c r="L67" s="8"/>
      <c r="M67" s="8"/>
      <c r="N67" s="8"/>
      <c r="O67" s="8"/>
      <c r="P67" s="8"/>
      <c r="Q67" s="8"/>
      <c r="R67" s="8"/>
      <c r="S67" s="32"/>
      <c r="T67" s="32"/>
      <c r="U67" s="32"/>
      <c r="V67" s="32"/>
      <c r="W67" s="32"/>
      <c r="X67" s="32"/>
      <c r="Y67" s="32"/>
      <c r="Z67" s="32"/>
    </row>
    <row r="68" spans="1:26">
      <c r="A68" s="5">
        <v>20215172512</v>
      </c>
      <c r="B68" s="5" t="s">
        <v>98</v>
      </c>
      <c r="C68" s="29">
        <f t="shared" ref="C68:C131" si="1">IFERROR(SUMPRODUCT($E$2:$Z$2,E68:Z68)/SUM($E$2:$Z$2),"")</f>
        <v>71.3589743589744</v>
      </c>
      <c r="D68" s="30" t="s">
        <v>29</v>
      </c>
      <c r="E68" s="8">
        <v>60</v>
      </c>
      <c r="F68" s="8">
        <v>73</v>
      </c>
      <c r="G68" s="8">
        <v>85</v>
      </c>
      <c r="H68" s="8">
        <v>75</v>
      </c>
      <c r="I68" s="8">
        <v>67</v>
      </c>
      <c r="J68" s="8">
        <v>64</v>
      </c>
      <c r="K68" s="8">
        <v>73</v>
      </c>
      <c r="L68" s="8"/>
      <c r="M68" s="8"/>
      <c r="N68" s="8"/>
      <c r="O68" s="8"/>
      <c r="P68" s="8"/>
      <c r="Q68" s="8"/>
      <c r="R68" s="8"/>
      <c r="S68" s="32"/>
      <c r="T68" s="32"/>
      <c r="U68" s="32"/>
      <c r="V68" s="32"/>
      <c r="W68" s="32"/>
      <c r="X68" s="32"/>
      <c r="Y68" s="32"/>
      <c r="Z68" s="32"/>
    </row>
    <row r="69" spans="1:26">
      <c r="A69" s="5">
        <v>20215172513</v>
      </c>
      <c r="B69" s="5" t="s">
        <v>99</v>
      </c>
      <c r="C69" s="29">
        <f t="shared" si="1"/>
        <v>72.8205128205128</v>
      </c>
      <c r="D69" s="30" t="s">
        <v>29</v>
      </c>
      <c r="E69" s="8">
        <v>65</v>
      </c>
      <c r="F69" s="8">
        <v>77</v>
      </c>
      <c r="G69" s="8">
        <v>86</v>
      </c>
      <c r="H69" s="8">
        <v>71</v>
      </c>
      <c r="I69" s="8">
        <v>70</v>
      </c>
      <c r="J69" s="8">
        <v>66</v>
      </c>
      <c r="K69" s="8">
        <v>71</v>
      </c>
      <c r="L69" s="8"/>
      <c r="M69" s="8"/>
      <c r="N69" s="8"/>
      <c r="O69" s="8"/>
      <c r="P69" s="8"/>
      <c r="Q69" s="8"/>
      <c r="R69" s="8"/>
      <c r="S69" s="32"/>
      <c r="T69" s="32"/>
      <c r="U69" s="32"/>
      <c r="V69" s="32"/>
      <c r="W69" s="32"/>
      <c r="X69" s="32"/>
      <c r="Y69" s="32"/>
      <c r="Z69" s="32"/>
    </row>
    <row r="70" spans="1:26">
      <c r="A70" s="5">
        <v>20215172514</v>
      </c>
      <c r="B70" s="5" t="s">
        <v>100</v>
      </c>
      <c r="C70" s="29">
        <f t="shared" si="1"/>
        <v>71.9487179487179</v>
      </c>
      <c r="D70" s="30" t="s">
        <v>29</v>
      </c>
      <c r="E70" s="8">
        <v>69</v>
      </c>
      <c r="F70" s="8">
        <v>64</v>
      </c>
      <c r="G70" s="8">
        <v>88</v>
      </c>
      <c r="H70" s="8">
        <v>64</v>
      </c>
      <c r="I70" s="8">
        <v>68</v>
      </c>
      <c r="J70" s="8">
        <v>69</v>
      </c>
      <c r="K70" s="8">
        <v>75</v>
      </c>
      <c r="L70" s="8"/>
      <c r="M70" s="8"/>
      <c r="N70" s="8"/>
      <c r="O70" s="8"/>
      <c r="P70" s="8"/>
      <c r="Q70" s="8"/>
      <c r="R70" s="8"/>
      <c r="S70" s="32"/>
      <c r="T70" s="32"/>
      <c r="U70" s="32"/>
      <c r="V70" s="32"/>
      <c r="W70" s="32"/>
      <c r="X70" s="32"/>
      <c r="Y70" s="32"/>
      <c r="Z70" s="32"/>
    </row>
    <row r="71" spans="1:26">
      <c r="A71" s="5">
        <v>20215172515</v>
      </c>
      <c r="B71" s="5" t="s">
        <v>101</v>
      </c>
      <c r="C71" s="29">
        <f t="shared" si="1"/>
        <v>82.0769230769231</v>
      </c>
      <c r="D71" s="30" t="s">
        <v>29</v>
      </c>
      <c r="E71" s="8">
        <v>79</v>
      </c>
      <c r="F71" s="8">
        <v>88</v>
      </c>
      <c r="G71" s="8">
        <v>93</v>
      </c>
      <c r="H71" s="8">
        <v>83</v>
      </c>
      <c r="I71" s="8">
        <v>76</v>
      </c>
      <c r="J71" s="8">
        <v>71</v>
      </c>
      <c r="K71" s="8">
        <v>81</v>
      </c>
      <c r="L71" s="8"/>
      <c r="M71" s="8"/>
      <c r="N71" s="8"/>
      <c r="O71" s="8"/>
      <c r="P71" s="8"/>
      <c r="Q71" s="8"/>
      <c r="R71" s="8"/>
      <c r="S71" s="32"/>
      <c r="T71" s="32"/>
      <c r="U71" s="32"/>
      <c r="V71" s="32"/>
      <c r="W71" s="32"/>
      <c r="X71" s="32"/>
      <c r="Y71" s="32"/>
      <c r="Z71" s="32"/>
    </row>
    <row r="72" spans="1:26">
      <c r="A72" s="5">
        <v>20215172516</v>
      </c>
      <c r="B72" s="5" t="s">
        <v>102</v>
      </c>
      <c r="C72" s="29">
        <f t="shared" si="1"/>
        <v>72.8205128205128</v>
      </c>
      <c r="D72" s="30" t="s">
        <v>29</v>
      </c>
      <c r="E72" s="8">
        <v>55</v>
      </c>
      <c r="F72" s="8">
        <v>80</v>
      </c>
      <c r="G72" s="8">
        <v>88</v>
      </c>
      <c r="H72" s="8">
        <v>74</v>
      </c>
      <c r="I72" s="8">
        <v>68</v>
      </c>
      <c r="J72" s="8">
        <v>66</v>
      </c>
      <c r="K72" s="8">
        <v>75</v>
      </c>
      <c r="L72" s="8"/>
      <c r="M72" s="8"/>
      <c r="N72" s="8"/>
      <c r="O72" s="8"/>
      <c r="P72" s="8"/>
      <c r="Q72" s="8"/>
      <c r="R72" s="8"/>
      <c r="S72" s="32"/>
      <c r="T72" s="32"/>
      <c r="U72" s="32"/>
      <c r="V72" s="32"/>
      <c r="W72" s="32"/>
      <c r="X72" s="32"/>
      <c r="Y72" s="32"/>
      <c r="Z72" s="32"/>
    </row>
    <row r="73" spans="1:26">
      <c r="A73" s="5">
        <v>20215172517</v>
      </c>
      <c r="B73" s="5" t="s">
        <v>103</v>
      </c>
      <c r="C73" s="29">
        <f t="shared" si="1"/>
        <v>73.8717948717949</v>
      </c>
      <c r="D73" s="30" t="s">
        <v>29</v>
      </c>
      <c r="E73" s="8">
        <v>64</v>
      </c>
      <c r="F73" s="8">
        <v>68</v>
      </c>
      <c r="G73" s="8">
        <v>87</v>
      </c>
      <c r="H73" s="8">
        <v>79</v>
      </c>
      <c r="I73" s="8">
        <v>72</v>
      </c>
      <c r="J73" s="8">
        <v>69</v>
      </c>
      <c r="K73" s="8">
        <v>77</v>
      </c>
      <c r="L73" s="8"/>
      <c r="M73" s="8"/>
      <c r="N73" s="8"/>
      <c r="O73" s="8"/>
      <c r="P73" s="8"/>
      <c r="Q73" s="8"/>
      <c r="R73" s="8"/>
      <c r="S73" s="32"/>
      <c r="T73" s="32"/>
      <c r="U73" s="32"/>
      <c r="V73" s="32"/>
      <c r="W73" s="32"/>
      <c r="X73" s="32"/>
      <c r="Y73" s="32"/>
      <c r="Z73" s="32"/>
    </row>
    <row r="74" spans="1:26">
      <c r="A74" s="5">
        <v>20215172518</v>
      </c>
      <c r="B74" s="5" t="s">
        <v>104</v>
      </c>
      <c r="C74" s="29">
        <f t="shared" si="1"/>
        <v>71.1538461538462</v>
      </c>
      <c r="D74" s="30" t="s">
        <v>29</v>
      </c>
      <c r="E74" s="8">
        <v>63</v>
      </c>
      <c r="F74" s="8">
        <v>70</v>
      </c>
      <c r="G74" s="8">
        <v>85</v>
      </c>
      <c r="H74" s="8">
        <v>72</v>
      </c>
      <c r="I74" s="8">
        <v>62</v>
      </c>
      <c r="J74" s="8">
        <v>63</v>
      </c>
      <c r="K74" s="8">
        <v>78</v>
      </c>
      <c r="L74" s="8"/>
      <c r="M74" s="8"/>
      <c r="N74" s="8"/>
      <c r="O74" s="8"/>
      <c r="P74" s="8"/>
      <c r="Q74" s="8"/>
      <c r="R74" s="8"/>
      <c r="S74" s="32"/>
      <c r="T74" s="32"/>
      <c r="U74" s="32"/>
      <c r="V74" s="32"/>
      <c r="W74" s="32"/>
      <c r="X74" s="32"/>
      <c r="Y74" s="32"/>
      <c r="Z74" s="32"/>
    </row>
    <row r="75" spans="1:26">
      <c r="A75" s="5">
        <v>20215172519</v>
      </c>
      <c r="B75" s="5" t="s">
        <v>105</v>
      </c>
      <c r="C75" s="29">
        <f t="shared" si="1"/>
        <v>76.3589743589744</v>
      </c>
      <c r="D75" s="30" t="s">
        <v>29</v>
      </c>
      <c r="E75" s="8">
        <v>64</v>
      </c>
      <c r="F75" s="8">
        <v>81</v>
      </c>
      <c r="G75" s="8">
        <v>80</v>
      </c>
      <c r="H75" s="8">
        <v>86</v>
      </c>
      <c r="I75" s="8">
        <v>91</v>
      </c>
      <c r="J75" s="8">
        <v>73</v>
      </c>
      <c r="K75" s="8">
        <v>67</v>
      </c>
      <c r="L75" s="8"/>
      <c r="M75" s="8"/>
      <c r="N75" s="8"/>
      <c r="O75" s="8"/>
      <c r="P75" s="8"/>
      <c r="Q75" s="8"/>
      <c r="R75" s="8"/>
      <c r="S75" s="32"/>
      <c r="T75" s="32"/>
      <c r="U75" s="32"/>
      <c r="V75" s="32"/>
      <c r="W75" s="32"/>
      <c r="X75" s="32"/>
      <c r="Y75" s="32"/>
      <c r="Z75" s="32"/>
    </row>
    <row r="76" spans="1:26">
      <c r="A76" s="5">
        <v>20215172521</v>
      </c>
      <c r="B76" s="5" t="s">
        <v>106</v>
      </c>
      <c r="C76" s="29">
        <f t="shared" si="1"/>
        <v>70.7179487179487</v>
      </c>
      <c r="D76" s="30" t="s">
        <v>29</v>
      </c>
      <c r="E76" s="8">
        <v>53</v>
      </c>
      <c r="F76" s="8">
        <v>75</v>
      </c>
      <c r="G76" s="8">
        <v>90</v>
      </c>
      <c r="H76" s="8">
        <v>76</v>
      </c>
      <c r="I76" s="8">
        <v>63</v>
      </c>
      <c r="J76" s="8">
        <v>69</v>
      </c>
      <c r="K76" s="8">
        <v>65</v>
      </c>
      <c r="L76" s="8"/>
      <c r="M76" s="8"/>
      <c r="N76" s="8"/>
      <c r="O76" s="8"/>
      <c r="P76" s="8"/>
      <c r="Q76" s="8"/>
      <c r="R76" s="8"/>
      <c r="S76" s="32"/>
      <c r="T76" s="32"/>
      <c r="U76" s="32"/>
      <c r="V76" s="32"/>
      <c r="W76" s="32"/>
      <c r="X76" s="32"/>
      <c r="Y76" s="32"/>
      <c r="Z76" s="32"/>
    </row>
    <row r="77" spans="1:26">
      <c r="A77" s="5">
        <v>20215172522</v>
      </c>
      <c r="B77" s="5" t="s">
        <v>107</v>
      </c>
      <c r="C77" s="29">
        <f t="shared" si="1"/>
        <v>72.7948717948718</v>
      </c>
      <c r="D77" s="30" t="s">
        <v>29</v>
      </c>
      <c r="E77" s="8">
        <v>62</v>
      </c>
      <c r="F77" s="8">
        <v>79</v>
      </c>
      <c r="G77" s="8">
        <v>93</v>
      </c>
      <c r="H77" s="8">
        <v>78</v>
      </c>
      <c r="I77" s="8">
        <v>52</v>
      </c>
      <c r="J77" s="8">
        <v>69</v>
      </c>
      <c r="K77" s="8">
        <v>68</v>
      </c>
      <c r="L77" s="8"/>
      <c r="M77" s="8"/>
      <c r="N77" s="8"/>
      <c r="O77" s="8"/>
      <c r="P77" s="8"/>
      <c r="Q77" s="8"/>
      <c r="R77" s="8"/>
      <c r="S77" s="32"/>
      <c r="T77" s="32"/>
      <c r="U77" s="32"/>
      <c r="V77" s="32"/>
      <c r="W77" s="32"/>
      <c r="X77" s="32"/>
      <c r="Y77" s="32"/>
      <c r="Z77" s="32"/>
    </row>
    <row r="78" spans="1:26">
      <c r="A78" s="5">
        <v>20215172523</v>
      </c>
      <c r="B78" s="5" t="s">
        <v>108</v>
      </c>
      <c r="C78" s="29">
        <f t="shared" si="1"/>
        <v>74.3333333333333</v>
      </c>
      <c r="D78" s="30" t="s">
        <v>29</v>
      </c>
      <c r="E78" s="8">
        <v>60</v>
      </c>
      <c r="F78" s="8">
        <v>69</v>
      </c>
      <c r="G78" s="8">
        <v>87</v>
      </c>
      <c r="H78" s="8">
        <v>80</v>
      </c>
      <c r="I78" s="8">
        <v>83</v>
      </c>
      <c r="J78" s="8">
        <v>65</v>
      </c>
      <c r="K78" s="8">
        <v>79</v>
      </c>
      <c r="L78" s="8"/>
      <c r="M78" s="8"/>
      <c r="N78" s="8"/>
      <c r="O78" s="8"/>
      <c r="P78" s="8"/>
      <c r="Q78" s="8"/>
      <c r="R78" s="8"/>
      <c r="S78" s="32"/>
      <c r="T78" s="32"/>
      <c r="U78" s="32"/>
      <c r="V78" s="32"/>
      <c r="W78" s="32"/>
      <c r="X78" s="32"/>
      <c r="Y78" s="32"/>
      <c r="Z78" s="32"/>
    </row>
    <row r="79" spans="1:26">
      <c r="A79" s="5">
        <v>20215172524</v>
      </c>
      <c r="B79" s="5" t="s">
        <v>109</v>
      </c>
      <c r="C79" s="29">
        <f t="shared" si="1"/>
        <v>81.974358974359</v>
      </c>
      <c r="D79" s="30" t="s">
        <v>29</v>
      </c>
      <c r="E79" s="8">
        <v>80</v>
      </c>
      <c r="F79" s="8">
        <v>92</v>
      </c>
      <c r="G79" s="8">
        <v>79</v>
      </c>
      <c r="H79" s="8">
        <v>82</v>
      </c>
      <c r="I79" s="8">
        <v>78</v>
      </c>
      <c r="J79" s="8">
        <v>71</v>
      </c>
      <c r="K79" s="8">
        <v>91</v>
      </c>
      <c r="L79" s="8"/>
      <c r="M79" s="8"/>
      <c r="N79" s="8"/>
      <c r="O79" s="8"/>
      <c r="P79" s="8"/>
      <c r="Q79" s="8"/>
      <c r="R79" s="8"/>
      <c r="S79" s="32"/>
      <c r="T79" s="32"/>
      <c r="U79" s="32"/>
      <c r="V79" s="32"/>
      <c r="W79" s="32"/>
      <c r="X79" s="32"/>
      <c r="Y79" s="32"/>
      <c r="Z79" s="32"/>
    </row>
    <row r="80" spans="1:26">
      <c r="A80" s="5">
        <v>20215172525</v>
      </c>
      <c r="B80" s="5" t="s">
        <v>110</v>
      </c>
      <c r="C80" s="29">
        <f t="shared" si="1"/>
        <v>73.1282051282051</v>
      </c>
      <c r="D80" s="30" t="s">
        <v>29</v>
      </c>
      <c r="E80" s="8">
        <v>70</v>
      </c>
      <c r="F80" s="8">
        <v>71</v>
      </c>
      <c r="G80" s="8">
        <v>86</v>
      </c>
      <c r="H80" s="8">
        <v>66</v>
      </c>
      <c r="I80" s="8">
        <v>60</v>
      </c>
      <c r="J80" s="8">
        <v>67</v>
      </c>
      <c r="K80" s="8">
        <v>83</v>
      </c>
      <c r="L80" s="8"/>
      <c r="M80" s="8"/>
      <c r="N80" s="8"/>
      <c r="O80" s="8"/>
      <c r="P80" s="8"/>
      <c r="Q80" s="8"/>
      <c r="R80" s="8"/>
      <c r="S80" s="32"/>
      <c r="T80" s="32"/>
      <c r="U80" s="32"/>
      <c r="V80" s="32"/>
      <c r="W80" s="32"/>
      <c r="X80" s="32"/>
      <c r="Y80" s="32"/>
      <c r="Z80" s="32"/>
    </row>
    <row r="81" spans="1:26">
      <c r="A81" s="5">
        <v>20215172526</v>
      </c>
      <c r="B81" s="5" t="s">
        <v>111</v>
      </c>
      <c r="C81" s="29">
        <f t="shared" si="1"/>
        <v>64.2564102564103</v>
      </c>
      <c r="D81" s="30" t="s">
        <v>29</v>
      </c>
      <c r="E81" s="8">
        <v>46</v>
      </c>
      <c r="F81" s="8">
        <v>60</v>
      </c>
      <c r="G81" s="8">
        <v>94</v>
      </c>
      <c r="H81" s="8">
        <v>71</v>
      </c>
      <c r="I81" s="8">
        <v>64</v>
      </c>
      <c r="J81" s="8">
        <v>69</v>
      </c>
      <c r="K81" s="8">
        <v>43</v>
      </c>
      <c r="L81" s="8"/>
      <c r="M81" s="8"/>
      <c r="N81" s="8"/>
      <c r="O81" s="8"/>
      <c r="P81" s="8"/>
      <c r="Q81" s="8"/>
      <c r="R81" s="8"/>
      <c r="S81" s="32"/>
      <c r="T81" s="32"/>
      <c r="U81" s="32"/>
      <c r="V81" s="32"/>
      <c r="W81" s="32"/>
      <c r="X81" s="32"/>
      <c r="Y81" s="32"/>
      <c r="Z81" s="32"/>
    </row>
    <row r="82" spans="1:26">
      <c r="A82" s="5">
        <v>20215172527</v>
      </c>
      <c r="B82" s="5" t="s">
        <v>112</v>
      </c>
      <c r="C82" s="29">
        <f t="shared" si="1"/>
        <v>59.1538461538462</v>
      </c>
      <c r="D82" s="30" t="s">
        <v>29</v>
      </c>
      <c r="E82" s="8">
        <v>57</v>
      </c>
      <c r="F82" s="8">
        <v>58</v>
      </c>
      <c r="G82" s="8">
        <v>71</v>
      </c>
      <c r="H82" s="8">
        <v>48</v>
      </c>
      <c r="I82" s="8">
        <v>52</v>
      </c>
      <c r="J82" s="8">
        <v>57</v>
      </c>
      <c r="K82" s="8">
        <v>63</v>
      </c>
      <c r="L82" s="8"/>
      <c r="M82" s="8"/>
      <c r="N82" s="8"/>
      <c r="O82" s="8"/>
      <c r="P82" s="8"/>
      <c r="Q82" s="8"/>
      <c r="R82" s="8"/>
      <c r="S82" s="32"/>
      <c r="T82" s="32"/>
      <c r="U82" s="32"/>
      <c r="V82" s="32"/>
      <c r="W82" s="32"/>
      <c r="X82" s="32"/>
      <c r="Y82" s="32"/>
      <c r="Z82" s="32"/>
    </row>
    <row r="83" spans="1:26">
      <c r="A83" s="5">
        <v>20205172614</v>
      </c>
      <c r="B83" s="5" t="s">
        <v>113</v>
      </c>
      <c r="C83" s="29">
        <f t="shared" si="1"/>
        <v>23.3589743589744</v>
      </c>
      <c r="D83" s="30" t="s">
        <v>29</v>
      </c>
      <c r="E83" s="8"/>
      <c r="F83" s="8">
        <v>62</v>
      </c>
      <c r="G83" s="8">
        <v>77</v>
      </c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32"/>
      <c r="T83" s="32"/>
      <c r="U83" s="32"/>
      <c r="V83" s="32"/>
      <c r="W83" s="32"/>
      <c r="X83" s="32"/>
      <c r="Y83" s="32"/>
      <c r="Z83" s="32"/>
    </row>
    <row r="84" spans="1:26">
      <c r="A84" s="5">
        <v>20215172601</v>
      </c>
      <c r="B84" s="5" t="s">
        <v>114</v>
      </c>
      <c r="C84" s="29">
        <f t="shared" si="1"/>
        <v>78.0769230769231</v>
      </c>
      <c r="D84" s="30" t="s">
        <v>29</v>
      </c>
      <c r="E84" s="8">
        <v>80</v>
      </c>
      <c r="F84" s="8">
        <v>92</v>
      </c>
      <c r="G84" s="8">
        <v>83</v>
      </c>
      <c r="H84" s="8">
        <v>77</v>
      </c>
      <c r="I84" s="8">
        <v>56</v>
      </c>
      <c r="J84" s="8">
        <v>66</v>
      </c>
      <c r="K84" s="8">
        <v>84</v>
      </c>
      <c r="L84" s="8"/>
      <c r="M84" s="8"/>
      <c r="N84" s="8"/>
      <c r="O84" s="8"/>
      <c r="P84" s="8"/>
      <c r="Q84" s="8"/>
      <c r="R84" s="8"/>
      <c r="S84" s="32"/>
      <c r="T84" s="32"/>
      <c r="U84" s="32"/>
      <c r="V84" s="32"/>
      <c r="W84" s="32"/>
      <c r="X84" s="32"/>
      <c r="Y84" s="32"/>
      <c r="Z84" s="32"/>
    </row>
    <row r="85" spans="1:26">
      <c r="A85" s="5">
        <v>20215172602</v>
      </c>
      <c r="B85" s="5" t="s">
        <v>115</v>
      </c>
      <c r="C85" s="29">
        <f t="shared" si="1"/>
        <v>73.8461538461538</v>
      </c>
      <c r="D85" s="30" t="s">
        <v>29</v>
      </c>
      <c r="E85" s="8">
        <v>68</v>
      </c>
      <c r="F85" s="8">
        <v>63</v>
      </c>
      <c r="G85" s="8">
        <v>86</v>
      </c>
      <c r="H85" s="8">
        <v>79</v>
      </c>
      <c r="I85" s="8">
        <v>72</v>
      </c>
      <c r="J85" s="8">
        <v>66</v>
      </c>
      <c r="K85" s="8">
        <v>82</v>
      </c>
      <c r="L85" s="8"/>
      <c r="M85" s="8"/>
      <c r="N85" s="8"/>
      <c r="O85" s="8"/>
      <c r="P85" s="8"/>
      <c r="Q85" s="8"/>
      <c r="R85" s="8"/>
      <c r="S85" s="32"/>
      <c r="T85" s="32"/>
      <c r="U85" s="32"/>
      <c r="V85" s="32"/>
      <c r="W85" s="32"/>
      <c r="X85" s="32"/>
      <c r="Y85" s="32"/>
      <c r="Z85" s="32"/>
    </row>
    <row r="86" spans="1:26">
      <c r="A86" s="5">
        <v>20215172603</v>
      </c>
      <c r="B86" s="5" t="s">
        <v>116</v>
      </c>
      <c r="C86" s="29">
        <f t="shared" si="1"/>
        <v>73.1025641025641</v>
      </c>
      <c r="D86" s="30" t="s">
        <v>29</v>
      </c>
      <c r="E86" s="8">
        <v>66</v>
      </c>
      <c r="F86" s="8">
        <v>72</v>
      </c>
      <c r="G86" s="8">
        <v>85</v>
      </c>
      <c r="H86" s="8">
        <v>74</v>
      </c>
      <c r="I86" s="8">
        <v>70</v>
      </c>
      <c r="J86" s="8">
        <v>68</v>
      </c>
      <c r="K86" s="8">
        <v>74</v>
      </c>
      <c r="L86" s="8"/>
      <c r="M86" s="8"/>
      <c r="N86" s="8"/>
      <c r="O86" s="8"/>
      <c r="P86" s="8"/>
      <c r="Q86" s="8"/>
      <c r="R86" s="8"/>
      <c r="S86" s="32"/>
      <c r="T86" s="32"/>
      <c r="U86" s="32"/>
      <c r="V86" s="32"/>
      <c r="W86" s="32"/>
      <c r="X86" s="32"/>
      <c r="Y86" s="32"/>
      <c r="Z86" s="32"/>
    </row>
    <row r="87" spans="1:26">
      <c r="A87" s="5">
        <v>20215172604</v>
      </c>
      <c r="B87" s="5" t="s">
        <v>117</v>
      </c>
      <c r="C87" s="29">
        <f t="shared" si="1"/>
        <v>77.0512820512821</v>
      </c>
      <c r="D87" s="30" t="s">
        <v>29</v>
      </c>
      <c r="E87" s="8">
        <v>60</v>
      </c>
      <c r="F87" s="8">
        <v>80</v>
      </c>
      <c r="G87" s="8">
        <v>89</v>
      </c>
      <c r="H87" s="8">
        <v>90</v>
      </c>
      <c r="I87" s="8">
        <v>81</v>
      </c>
      <c r="J87" s="8">
        <v>72</v>
      </c>
      <c r="K87" s="8">
        <v>71</v>
      </c>
      <c r="L87" s="8"/>
      <c r="M87" s="8"/>
      <c r="N87" s="8"/>
      <c r="O87" s="8"/>
      <c r="P87" s="8"/>
      <c r="Q87" s="8"/>
      <c r="R87" s="8"/>
      <c r="S87" s="32"/>
      <c r="T87" s="32"/>
      <c r="U87" s="32"/>
      <c r="V87" s="32"/>
      <c r="W87" s="32"/>
      <c r="X87" s="32"/>
      <c r="Y87" s="32"/>
      <c r="Z87" s="32"/>
    </row>
    <row r="88" spans="1:26">
      <c r="A88" s="5">
        <v>20215172605</v>
      </c>
      <c r="B88" s="5" t="s">
        <v>118</v>
      </c>
      <c r="C88" s="29">
        <f t="shared" si="1"/>
        <v>68.0769230769231</v>
      </c>
      <c r="D88" s="30" t="s">
        <v>29</v>
      </c>
      <c r="E88" s="8">
        <v>60</v>
      </c>
      <c r="F88" s="8">
        <v>61</v>
      </c>
      <c r="G88" s="8">
        <v>81</v>
      </c>
      <c r="H88" s="8">
        <v>75</v>
      </c>
      <c r="I88" s="8">
        <v>60</v>
      </c>
      <c r="J88" s="8">
        <v>66</v>
      </c>
      <c r="K88" s="8">
        <v>71</v>
      </c>
      <c r="L88" s="8"/>
      <c r="M88" s="8"/>
      <c r="N88" s="8"/>
      <c r="O88" s="8"/>
      <c r="P88" s="8"/>
      <c r="Q88" s="8"/>
      <c r="R88" s="8"/>
      <c r="S88" s="32"/>
      <c r="T88" s="32"/>
      <c r="U88" s="32"/>
      <c r="V88" s="32"/>
      <c r="W88" s="32"/>
      <c r="X88" s="32"/>
      <c r="Y88" s="32"/>
      <c r="Z88" s="32"/>
    </row>
    <row r="89" spans="1:26">
      <c r="A89" s="5">
        <v>20215172606</v>
      </c>
      <c r="B89" s="5" t="s">
        <v>119</v>
      </c>
      <c r="C89" s="29">
        <f t="shared" si="1"/>
        <v>69.1282051282051</v>
      </c>
      <c r="D89" s="30" t="s">
        <v>29</v>
      </c>
      <c r="E89" s="8">
        <v>64</v>
      </c>
      <c r="F89" s="8">
        <v>63</v>
      </c>
      <c r="G89" s="8">
        <v>78</v>
      </c>
      <c r="H89" s="8">
        <v>68</v>
      </c>
      <c r="I89" s="8">
        <v>72</v>
      </c>
      <c r="J89" s="8">
        <v>62</v>
      </c>
      <c r="K89" s="8">
        <v>76</v>
      </c>
      <c r="L89" s="8"/>
      <c r="M89" s="8"/>
      <c r="N89" s="8"/>
      <c r="O89" s="8"/>
      <c r="P89" s="8"/>
      <c r="Q89" s="8"/>
      <c r="R89" s="8"/>
      <c r="S89" s="32"/>
      <c r="T89" s="32"/>
      <c r="U89" s="32"/>
      <c r="V89" s="32"/>
      <c r="W89" s="32"/>
      <c r="X89" s="32"/>
      <c r="Y89" s="32"/>
      <c r="Z89" s="32"/>
    </row>
    <row r="90" spans="1:26">
      <c r="A90" s="5">
        <v>20215172607</v>
      </c>
      <c r="B90" s="5" t="s">
        <v>120</v>
      </c>
      <c r="C90" s="29">
        <f t="shared" si="1"/>
        <v>68.5897435897436</v>
      </c>
      <c r="D90" s="30" t="s">
        <v>29</v>
      </c>
      <c r="E90" s="8">
        <v>64</v>
      </c>
      <c r="F90" s="8">
        <v>79</v>
      </c>
      <c r="G90" s="8">
        <v>75</v>
      </c>
      <c r="H90" s="8">
        <v>60</v>
      </c>
      <c r="I90" s="8">
        <v>65</v>
      </c>
      <c r="J90" s="8">
        <v>69</v>
      </c>
      <c r="K90" s="8">
        <v>63</v>
      </c>
      <c r="L90" s="8"/>
      <c r="M90" s="8"/>
      <c r="N90" s="8"/>
      <c r="O90" s="8"/>
      <c r="P90" s="8"/>
      <c r="Q90" s="8"/>
      <c r="R90" s="8"/>
      <c r="S90" s="32"/>
      <c r="T90" s="32"/>
      <c r="U90" s="32"/>
      <c r="V90" s="32"/>
      <c r="W90" s="32"/>
      <c r="X90" s="32"/>
      <c r="Y90" s="32"/>
      <c r="Z90" s="32"/>
    </row>
    <row r="91" spans="1:26">
      <c r="A91" s="5">
        <v>20215172608</v>
      </c>
      <c r="B91" s="5" t="s">
        <v>121</v>
      </c>
      <c r="C91" s="29">
        <f t="shared" si="1"/>
        <v>76.8717948717949</v>
      </c>
      <c r="D91" s="30" t="s">
        <v>29</v>
      </c>
      <c r="E91" s="8">
        <v>69</v>
      </c>
      <c r="F91" s="8">
        <v>87</v>
      </c>
      <c r="G91" s="8">
        <v>86</v>
      </c>
      <c r="H91" s="8">
        <v>84</v>
      </c>
      <c r="I91" s="8">
        <v>65</v>
      </c>
      <c r="J91" s="8">
        <v>73</v>
      </c>
      <c r="K91" s="8">
        <v>71</v>
      </c>
      <c r="L91" s="8"/>
      <c r="M91" s="8"/>
      <c r="N91" s="8"/>
      <c r="O91" s="8"/>
      <c r="P91" s="8"/>
      <c r="Q91" s="8"/>
      <c r="R91" s="8"/>
      <c r="S91" s="32"/>
      <c r="T91" s="32"/>
      <c r="U91" s="32"/>
      <c r="V91" s="32"/>
      <c r="W91" s="32"/>
      <c r="X91" s="32"/>
      <c r="Y91" s="32"/>
      <c r="Z91" s="32"/>
    </row>
    <row r="92" spans="1:26">
      <c r="A92" s="5">
        <v>20215172609</v>
      </c>
      <c r="B92" s="5" t="s">
        <v>122</v>
      </c>
      <c r="C92" s="29">
        <f t="shared" si="1"/>
        <v>66.3846153846154</v>
      </c>
      <c r="D92" s="30" t="s">
        <v>29</v>
      </c>
      <c r="E92" s="8">
        <v>57</v>
      </c>
      <c r="F92" s="8">
        <v>66</v>
      </c>
      <c r="G92" s="8">
        <v>81</v>
      </c>
      <c r="H92" s="8">
        <v>72</v>
      </c>
      <c r="I92" s="8">
        <v>66</v>
      </c>
      <c r="J92" s="8">
        <v>62</v>
      </c>
      <c r="K92" s="8">
        <v>60</v>
      </c>
      <c r="L92" s="8"/>
      <c r="M92" s="8"/>
      <c r="N92" s="8"/>
      <c r="O92" s="8"/>
      <c r="P92" s="8"/>
      <c r="Q92" s="8"/>
      <c r="R92" s="8"/>
      <c r="S92" s="32"/>
      <c r="T92" s="32"/>
      <c r="U92" s="32"/>
      <c r="V92" s="32"/>
      <c r="W92" s="32"/>
      <c r="X92" s="32"/>
      <c r="Y92" s="32"/>
      <c r="Z92" s="32"/>
    </row>
    <row r="93" spans="1:26">
      <c r="A93" s="5">
        <v>20215172610</v>
      </c>
      <c r="B93" s="5" t="s">
        <v>123</v>
      </c>
      <c r="C93" s="29">
        <f t="shared" si="1"/>
        <v>78.3333333333333</v>
      </c>
      <c r="D93" s="30" t="s">
        <v>29</v>
      </c>
      <c r="E93" s="8">
        <v>74</v>
      </c>
      <c r="F93" s="8">
        <v>79</v>
      </c>
      <c r="G93" s="8">
        <v>87</v>
      </c>
      <c r="H93" s="8">
        <v>77</v>
      </c>
      <c r="I93" s="8">
        <v>89</v>
      </c>
      <c r="J93" s="8">
        <v>70</v>
      </c>
      <c r="K93" s="8">
        <v>74</v>
      </c>
      <c r="L93" s="8"/>
      <c r="M93" s="8"/>
      <c r="N93" s="8"/>
      <c r="O93" s="8"/>
      <c r="P93" s="8"/>
      <c r="Q93" s="8"/>
      <c r="R93" s="8"/>
      <c r="S93" s="32"/>
      <c r="T93" s="32"/>
      <c r="U93" s="32"/>
      <c r="V93" s="32"/>
      <c r="W93" s="32"/>
      <c r="X93" s="32"/>
      <c r="Y93" s="32"/>
      <c r="Z93" s="32"/>
    </row>
    <row r="94" spans="1:26">
      <c r="A94" s="5">
        <v>20215172611</v>
      </c>
      <c r="B94" s="5" t="s">
        <v>124</v>
      </c>
      <c r="C94" s="29">
        <f t="shared" si="1"/>
        <v>70.3333333333333</v>
      </c>
      <c r="D94" s="30" t="s">
        <v>29</v>
      </c>
      <c r="E94" s="8">
        <v>64</v>
      </c>
      <c r="F94" s="8">
        <v>64</v>
      </c>
      <c r="G94" s="8">
        <v>79</v>
      </c>
      <c r="H94" s="8">
        <v>68</v>
      </c>
      <c r="I94" s="8">
        <v>64</v>
      </c>
      <c r="J94" s="8">
        <v>70</v>
      </c>
      <c r="K94" s="8">
        <v>79</v>
      </c>
      <c r="L94" s="8"/>
      <c r="M94" s="8"/>
      <c r="N94" s="8"/>
      <c r="O94" s="8"/>
      <c r="P94" s="8"/>
      <c r="Q94" s="8"/>
      <c r="R94" s="8"/>
      <c r="S94" s="32"/>
      <c r="T94" s="32"/>
      <c r="U94" s="32"/>
      <c r="V94" s="32"/>
      <c r="W94" s="32"/>
      <c r="X94" s="32"/>
      <c r="Y94" s="32"/>
      <c r="Z94" s="32"/>
    </row>
    <row r="95" spans="1:26">
      <c r="A95" s="5">
        <v>20215172612</v>
      </c>
      <c r="B95" s="5" t="s">
        <v>125</v>
      </c>
      <c r="C95" s="29">
        <f t="shared" si="1"/>
        <v>71.8205128205128</v>
      </c>
      <c r="D95" s="30" t="s">
        <v>29</v>
      </c>
      <c r="E95" s="8">
        <v>66</v>
      </c>
      <c r="F95" s="8">
        <v>72</v>
      </c>
      <c r="G95" s="8">
        <v>79</v>
      </c>
      <c r="H95" s="8">
        <v>74</v>
      </c>
      <c r="I95" s="8">
        <v>62</v>
      </c>
      <c r="J95" s="8">
        <v>69</v>
      </c>
      <c r="K95" s="8">
        <v>77</v>
      </c>
      <c r="L95" s="8"/>
      <c r="M95" s="8"/>
      <c r="N95" s="8"/>
      <c r="O95" s="8"/>
      <c r="P95" s="8"/>
      <c r="Q95" s="8"/>
      <c r="R95" s="8"/>
      <c r="S95" s="32"/>
      <c r="T95" s="32"/>
      <c r="U95" s="32"/>
      <c r="V95" s="32"/>
      <c r="W95" s="32"/>
      <c r="X95" s="32"/>
      <c r="Y95" s="32"/>
      <c r="Z95" s="32"/>
    </row>
    <row r="96" spans="1:26">
      <c r="A96" s="5">
        <v>20215172613</v>
      </c>
      <c r="B96" s="5" t="s">
        <v>126</v>
      </c>
      <c r="C96" s="29">
        <f t="shared" si="1"/>
        <v>68.4358974358974</v>
      </c>
      <c r="D96" s="30" t="s">
        <v>29</v>
      </c>
      <c r="E96" s="8">
        <v>60</v>
      </c>
      <c r="F96" s="8">
        <v>66</v>
      </c>
      <c r="G96" s="8">
        <v>77</v>
      </c>
      <c r="H96" s="8">
        <v>72</v>
      </c>
      <c r="I96" s="8">
        <v>63</v>
      </c>
      <c r="J96" s="8">
        <v>66</v>
      </c>
      <c r="K96" s="8">
        <v>73</v>
      </c>
      <c r="L96" s="8"/>
      <c r="M96" s="8"/>
      <c r="N96" s="8"/>
      <c r="O96" s="8"/>
      <c r="P96" s="8"/>
      <c r="Q96" s="8"/>
      <c r="R96" s="8"/>
      <c r="S96" s="32"/>
      <c r="T96" s="32"/>
      <c r="U96" s="32"/>
      <c r="V96" s="32"/>
      <c r="W96" s="32"/>
      <c r="X96" s="32"/>
      <c r="Y96" s="32"/>
      <c r="Z96" s="32"/>
    </row>
    <row r="97" spans="1:26">
      <c r="A97" s="5">
        <v>20215172614</v>
      </c>
      <c r="B97" s="5" t="s">
        <v>127</v>
      </c>
      <c r="C97" s="29">
        <f t="shared" si="1"/>
        <v>71.6410256410256</v>
      </c>
      <c r="D97" s="30" t="s">
        <v>29</v>
      </c>
      <c r="E97" s="8">
        <v>66</v>
      </c>
      <c r="F97" s="8">
        <v>61</v>
      </c>
      <c r="G97" s="8">
        <v>84</v>
      </c>
      <c r="H97" s="8">
        <v>73</v>
      </c>
      <c r="I97" s="8">
        <v>69</v>
      </c>
      <c r="J97" s="8">
        <v>69</v>
      </c>
      <c r="K97" s="8">
        <v>77</v>
      </c>
      <c r="L97" s="8"/>
      <c r="M97" s="8"/>
      <c r="N97" s="8"/>
      <c r="O97" s="8"/>
      <c r="P97" s="8"/>
      <c r="Q97" s="8"/>
      <c r="R97" s="8"/>
      <c r="S97" s="32"/>
      <c r="T97" s="32"/>
      <c r="U97" s="32"/>
      <c r="V97" s="32"/>
      <c r="W97" s="32"/>
      <c r="X97" s="32"/>
      <c r="Y97" s="32"/>
      <c r="Z97" s="32"/>
    </row>
    <row r="98" spans="1:26">
      <c r="A98" s="5">
        <v>20215172615</v>
      </c>
      <c r="B98" s="5" t="s">
        <v>128</v>
      </c>
      <c r="C98" s="29">
        <f t="shared" si="1"/>
        <v>77.6153846153846</v>
      </c>
      <c r="D98" s="30" t="s">
        <v>29</v>
      </c>
      <c r="E98" s="8">
        <v>69</v>
      </c>
      <c r="F98" s="8">
        <v>79</v>
      </c>
      <c r="G98" s="8">
        <v>91</v>
      </c>
      <c r="H98" s="8">
        <v>69</v>
      </c>
      <c r="I98" s="8">
        <v>71</v>
      </c>
      <c r="J98" s="8">
        <v>76</v>
      </c>
      <c r="K98" s="8">
        <v>81</v>
      </c>
      <c r="L98" s="8"/>
      <c r="M98" s="8"/>
      <c r="N98" s="8"/>
      <c r="O98" s="8"/>
      <c r="P98" s="8"/>
      <c r="Q98" s="8"/>
      <c r="R98" s="8"/>
      <c r="S98" s="32"/>
      <c r="T98" s="32"/>
      <c r="U98" s="32"/>
      <c r="V98" s="32"/>
      <c r="W98" s="32"/>
      <c r="X98" s="32"/>
      <c r="Y98" s="32"/>
      <c r="Z98" s="32"/>
    </row>
    <row r="99" spans="1:26">
      <c r="A99" s="5">
        <v>20215172616</v>
      </c>
      <c r="B99" s="5" t="s">
        <v>129</v>
      </c>
      <c r="C99" s="29">
        <f t="shared" si="1"/>
        <v>81.5641025641026</v>
      </c>
      <c r="D99" s="30" t="s">
        <v>29</v>
      </c>
      <c r="E99" s="8">
        <v>79</v>
      </c>
      <c r="F99" s="8">
        <v>84</v>
      </c>
      <c r="G99" s="8">
        <v>93</v>
      </c>
      <c r="H99" s="8">
        <v>80</v>
      </c>
      <c r="I99" s="8">
        <v>77</v>
      </c>
      <c r="J99" s="8">
        <v>73</v>
      </c>
      <c r="K99" s="8">
        <v>81</v>
      </c>
      <c r="L99" s="8"/>
      <c r="M99" s="8"/>
      <c r="N99" s="8"/>
      <c r="O99" s="8"/>
      <c r="P99" s="8"/>
      <c r="Q99" s="8"/>
      <c r="R99" s="8"/>
      <c r="S99" s="32"/>
      <c r="T99" s="32"/>
      <c r="U99" s="32"/>
      <c r="V99" s="32"/>
      <c r="W99" s="32"/>
      <c r="X99" s="32"/>
      <c r="Y99" s="32"/>
      <c r="Z99" s="32"/>
    </row>
    <row r="100" spans="1:26">
      <c r="A100" s="5">
        <v>20215172617</v>
      </c>
      <c r="B100" s="5" t="s">
        <v>130</v>
      </c>
      <c r="C100" s="29">
        <f t="shared" si="1"/>
        <v>75.6410256410256</v>
      </c>
      <c r="D100" s="30" t="s">
        <v>29</v>
      </c>
      <c r="E100" s="8">
        <v>71</v>
      </c>
      <c r="F100" s="8">
        <v>62</v>
      </c>
      <c r="G100" s="8">
        <v>88</v>
      </c>
      <c r="H100" s="8">
        <v>80</v>
      </c>
      <c r="I100" s="8">
        <v>82</v>
      </c>
      <c r="J100" s="8">
        <v>67</v>
      </c>
      <c r="K100" s="8">
        <v>81</v>
      </c>
      <c r="L100" s="8"/>
      <c r="M100" s="8"/>
      <c r="N100" s="8"/>
      <c r="O100" s="8"/>
      <c r="P100" s="8"/>
      <c r="Q100" s="8"/>
      <c r="R100" s="8"/>
      <c r="S100" s="32"/>
      <c r="T100" s="32"/>
      <c r="U100" s="32"/>
      <c r="V100" s="32"/>
      <c r="W100" s="32"/>
      <c r="X100" s="32"/>
      <c r="Y100" s="32"/>
      <c r="Z100" s="32"/>
    </row>
    <row r="101" spans="1:26">
      <c r="A101" s="5">
        <v>20215172618</v>
      </c>
      <c r="B101" s="5" t="s">
        <v>131</v>
      </c>
      <c r="C101" s="29">
        <f t="shared" si="1"/>
        <v>72.8205128205128</v>
      </c>
      <c r="D101" s="30" t="s">
        <v>29</v>
      </c>
      <c r="E101" s="8">
        <v>52</v>
      </c>
      <c r="F101" s="8">
        <v>84</v>
      </c>
      <c r="G101" s="8">
        <v>86</v>
      </c>
      <c r="H101" s="8">
        <v>79</v>
      </c>
      <c r="I101" s="8">
        <v>68</v>
      </c>
      <c r="J101" s="8">
        <v>71</v>
      </c>
      <c r="K101" s="8">
        <v>68</v>
      </c>
      <c r="L101" s="8"/>
      <c r="M101" s="8"/>
      <c r="N101" s="8"/>
      <c r="O101" s="8"/>
      <c r="P101" s="8"/>
      <c r="Q101" s="8"/>
      <c r="R101" s="8"/>
      <c r="S101" s="32"/>
      <c r="T101" s="32"/>
      <c r="U101" s="32"/>
      <c r="V101" s="32"/>
      <c r="W101" s="32"/>
      <c r="X101" s="32"/>
      <c r="Y101" s="32"/>
      <c r="Z101" s="32"/>
    </row>
    <row r="102" spans="1:26">
      <c r="A102" s="5">
        <v>20215172619</v>
      </c>
      <c r="B102" s="5" t="s">
        <v>132</v>
      </c>
      <c r="C102" s="29">
        <f t="shared" si="1"/>
        <v>78.4358974358974</v>
      </c>
      <c r="D102" s="30" t="s">
        <v>29</v>
      </c>
      <c r="E102" s="8">
        <v>71</v>
      </c>
      <c r="F102" s="8">
        <v>71</v>
      </c>
      <c r="G102" s="8">
        <v>91</v>
      </c>
      <c r="H102" s="8">
        <v>80</v>
      </c>
      <c r="I102" s="8">
        <v>86</v>
      </c>
      <c r="J102" s="8">
        <v>73</v>
      </c>
      <c r="K102" s="8">
        <v>78</v>
      </c>
      <c r="L102" s="8"/>
      <c r="M102" s="8"/>
      <c r="N102" s="8"/>
      <c r="O102" s="8"/>
      <c r="P102" s="8"/>
      <c r="Q102" s="8"/>
      <c r="R102" s="8"/>
      <c r="S102" s="32"/>
      <c r="T102" s="32"/>
      <c r="U102" s="32"/>
      <c r="V102" s="32"/>
      <c r="W102" s="32"/>
      <c r="X102" s="32"/>
      <c r="Y102" s="32"/>
      <c r="Z102" s="32"/>
    </row>
    <row r="103" spans="1:26">
      <c r="A103" s="5">
        <v>20215172620</v>
      </c>
      <c r="B103" s="5" t="s">
        <v>133</v>
      </c>
      <c r="C103" s="29">
        <f t="shared" si="1"/>
        <v>72.6923076923077</v>
      </c>
      <c r="D103" s="30" t="s">
        <v>29</v>
      </c>
      <c r="E103" s="8">
        <v>66</v>
      </c>
      <c r="F103" s="8">
        <v>77</v>
      </c>
      <c r="G103" s="8">
        <v>91</v>
      </c>
      <c r="H103" s="8">
        <v>75</v>
      </c>
      <c r="I103" s="8">
        <v>56</v>
      </c>
      <c r="J103" s="8">
        <v>64</v>
      </c>
      <c r="K103" s="8">
        <v>72</v>
      </c>
      <c r="L103" s="8"/>
      <c r="M103" s="8"/>
      <c r="N103" s="8"/>
      <c r="O103" s="8"/>
      <c r="P103" s="8"/>
      <c r="Q103" s="8"/>
      <c r="R103" s="8"/>
      <c r="S103" s="32"/>
      <c r="T103" s="32"/>
      <c r="U103" s="32"/>
      <c r="V103" s="32"/>
      <c r="W103" s="32"/>
      <c r="X103" s="32"/>
      <c r="Y103" s="32"/>
      <c r="Z103" s="32"/>
    </row>
    <row r="104" spans="1:26">
      <c r="A104" s="5">
        <v>20215172621</v>
      </c>
      <c r="B104" s="5" t="s">
        <v>134</v>
      </c>
      <c r="C104" s="29">
        <f t="shared" si="1"/>
        <v>68.6410256410256</v>
      </c>
      <c r="D104" s="30" t="s">
        <v>29</v>
      </c>
      <c r="E104" s="8">
        <v>57</v>
      </c>
      <c r="F104" s="8">
        <v>64</v>
      </c>
      <c r="G104" s="8">
        <v>75</v>
      </c>
      <c r="H104" s="8">
        <v>55</v>
      </c>
      <c r="I104" s="8">
        <v>72</v>
      </c>
      <c r="J104" s="8">
        <v>92</v>
      </c>
      <c r="K104" s="8">
        <v>61</v>
      </c>
      <c r="L104" s="8"/>
      <c r="M104" s="8"/>
      <c r="N104" s="8"/>
      <c r="O104" s="8"/>
      <c r="P104" s="8"/>
      <c r="Q104" s="8"/>
      <c r="R104" s="8"/>
      <c r="S104" s="32"/>
      <c r="T104" s="32"/>
      <c r="U104" s="32"/>
      <c r="V104" s="32"/>
      <c r="W104" s="32"/>
      <c r="X104" s="32"/>
      <c r="Y104" s="32"/>
      <c r="Z104" s="32"/>
    </row>
    <row r="105" spans="1:26">
      <c r="A105" s="5">
        <v>20215172622</v>
      </c>
      <c r="B105" s="5" t="s">
        <v>135</v>
      </c>
      <c r="C105" s="29">
        <f t="shared" si="1"/>
        <v>74.5641025641026</v>
      </c>
      <c r="D105" s="30" t="s">
        <v>29</v>
      </c>
      <c r="E105" s="8">
        <v>60</v>
      </c>
      <c r="F105" s="8">
        <v>65</v>
      </c>
      <c r="G105" s="8">
        <v>86</v>
      </c>
      <c r="H105" s="8">
        <v>88</v>
      </c>
      <c r="I105" s="8">
        <v>76</v>
      </c>
      <c r="J105" s="8">
        <v>74</v>
      </c>
      <c r="K105" s="8">
        <v>76</v>
      </c>
      <c r="L105" s="8"/>
      <c r="M105" s="8"/>
      <c r="N105" s="8"/>
      <c r="O105" s="8"/>
      <c r="P105" s="8"/>
      <c r="Q105" s="8"/>
      <c r="R105" s="8"/>
      <c r="S105" s="32"/>
      <c r="T105" s="32"/>
      <c r="U105" s="32"/>
      <c r="V105" s="32"/>
      <c r="W105" s="32"/>
      <c r="X105" s="32"/>
      <c r="Y105" s="32"/>
      <c r="Z105" s="32"/>
    </row>
    <row r="106" spans="1:26">
      <c r="A106" s="5">
        <v>20215172623</v>
      </c>
      <c r="B106" s="5" t="s">
        <v>136</v>
      </c>
      <c r="C106" s="29">
        <f t="shared" si="1"/>
        <v>67.5384615384615</v>
      </c>
      <c r="D106" s="30" t="s">
        <v>29</v>
      </c>
      <c r="E106" s="8">
        <v>60</v>
      </c>
      <c r="F106" s="8">
        <v>74</v>
      </c>
      <c r="G106" s="8">
        <v>82</v>
      </c>
      <c r="H106" s="8">
        <v>72</v>
      </c>
      <c r="I106" s="8">
        <v>68</v>
      </c>
      <c r="J106" s="8">
        <v>64</v>
      </c>
      <c r="K106" s="8">
        <v>52</v>
      </c>
      <c r="L106" s="8"/>
      <c r="M106" s="8"/>
      <c r="N106" s="8"/>
      <c r="O106" s="8"/>
      <c r="P106" s="8"/>
      <c r="Q106" s="8"/>
      <c r="R106" s="8"/>
      <c r="S106" s="32"/>
      <c r="T106" s="32"/>
      <c r="U106" s="32"/>
      <c r="V106" s="32"/>
      <c r="W106" s="32"/>
      <c r="X106" s="32"/>
      <c r="Y106" s="32"/>
      <c r="Z106" s="32"/>
    </row>
    <row r="107" spans="1:26">
      <c r="A107" s="5">
        <v>20215172624</v>
      </c>
      <c r="B107" s="5" t="s">
        <v>137</v>
      </c>
      <c r="C107" s="29">
        <f t="shared" si="1"/>
        <v>72.2307692307692</v>
      </c>
      <c r="D107" s="30" t="s">
        <v>29</v>
      </c>
      <c r="E107" s="8">
        <v>57</v>
      </c>
      <c r="F107" s="8">
        <v>73</v>
      </c>
      <c r="G107" s="8">
        <v>87</v>
      </c>
      <c r="H107" s="8">
        <v>85</v>
      </c>
      <c r="I107" s="8">
        <v>68</v>
      </c>
      <c r="J107" s="8">
        <v>68</v>
      </c>
      <c r="K107" s="8">
        <v>68</v>
      </c>
      <c r="L107" s="8"/>
      <c r="M107" s="8"/>
      <c r="N107" s="8"/>
      <c r="O107" s="8"/>
      <c r="P107" s="8"/>
      <c r="Q107" s="8"/>
      <c r="R107" s="8"/>
      <c r="S107" s="32"/>
      <c r="T107" s="32"/>
      <c r="U107" s="32"/>
      <c r="V107" s="32"/>
      <c r="W107" s="32"/>
      <c r="X107" s="32"/>
      <c r="Y107" s="32"/>
      <c r="Z107" s="32"/>
    </row>
    <row r="108" spans="1:26">
      <c r="A108" s="5">
        <v>20215172625</v>
      </c>
      <c r="B108" s="5" t="s">
        <v>138</v>
      </c>
      <c r="C108" s="29">
        <f t="shared" si="1"/>
        <v>71.025641025641</v>
      </c>
      <c r="D108" s="30" t="s">
        <v>29</v>
      </c>
      <c r="E108" s="8">
        <v>57</v>
      </c>
      <c r="F108" s="8">
        <v>73</v>
      </c>
      <c r="G108" s="8">
        <v>86</v>
      </c>
      <c r="H108" s="8">
        <v>67</v>
      </c>
      <c r="I108" s="8">
        <v>79</v>
      </c>
      <c r="J108" s="8">
        <v>69</v>
      </c>
      <c r="K108" s="8">
        <v>65</v>
      </c>
      <c r="L108" s="8"/>
      <c r="M108" s="8"/>
      <c r="N108" s="8"/>
      <c r="O108" s="8"/>
      <c r="P108" s="8"/>
      <c r="Q108" s="8"/>
      <c r="R108" s="8"/>
      <c r="S108" s="32"/>
      <c r="T108" s="32"/>
      <c r="U108" s="32"/>
      <c r="V108" s="32"/>
      <c r="W108" s="32"/>
      <c r="X108" s="32"/>
      <c r="Y108" s="32"/>
      <c r="Z108" s="32"/>
    </row>
    <row r="109" spans="1:26">
      <c r="A109" s="5">
        <v>20215172626</v>
      </c>
      <c r="B109" s="5" t="s">
        <v>139</v>
      </c>
      <c r="C109" s="29">
        <f t="shared" si="1"/>
        <v>72.5384615384615</v>
      </c>
      <c r="D109" s="30" t="s">
        <v>29</v>
      </c>
      <c r="E109" s="8">
        <v>56</v>
      </c>
      <c r="F109" s="8">
        <v>70</v>
      </c>
      <c r="G109" s="8">
        <v>81</v>
      </c>
      <c r="H109" s="8">
        <v>72</v>
      </c>
      <c r="I109" s="8">
        <v>78</v>
      </c>
      <c r="J109" s="8">
        <v>76</v>
      </c>
      <c r="K109" s="8">
        <v>75</v>
      </c>
      <c r="L109" s="8"/>
      <c r="M109" s="8"/>
      <c r="N109" s="8"/>
      <c r="O109" s="8"/>
      <c r="P109" s="8"/>
      <c r="Q109" s="8"/>
      <c r="R109" s="8"/>
      <c r="S109" s="32"/>
      <c r="T109" s="32"/>
      <c r="U109" s="32"/>
      <c r="V109" s="32"/>
      <c r="W109" s="32"/>
      <c r="X109" s="32"/>
      <c r="Y109" s="32"/>
      <c r="Z109" s="32"/>
    </row>
    <row r="110" spans="1:26">
      <c r="A110" s="5">
        <v>20215172627</v>
      </c>
      <c r="B110" s="5" t="s">
        <v>140</v>
      </c>
      <c r="C110" s="29">
        <f t="shared" si="1"/>
        <v>64.7948717948718</v>
      </c>
      <c r="D110" s="30" t="s">
        <v>29</v>
      </c>
      <c r="E110" s="8">
        <v>60</v>
      </c>
      <c r="F110" s="8">
        <v>64</v>
      </c>
      <c r="G110" s="8">
        <v>79</v>
      </c>
      <c r="H110" s="8">
        <v>63</v>
      </c>
      <c r="I110" s="8">
        <v>60</v>
      </c>
      <c r="J110" s="8">
        <v>62</v>
      </c>
      <c r="K110" s="8">
        <v>61</v>
      </c>
      <c r="L110" s="8"/>
      <c r="M110" s="8"/>
      <c r="N110" s="8"/>
      <c r="O110" s="8"/>
      <c r="P110" s="8"/>
      <c r="Q110" s="8"/>
      <c r="R110" s="8"/>
      <c r="S110" s="32"/>
      <c r="T110" s="32"/>
      <c r="U110" s="32"/>
      <c r="V110" s="32"/>
      <c r="W110" s="32"/>
      <c r="X110" s="32"/>
      <c r="Y110" s="32"/>
      <c r="Z110" s="32"/>
    </row>
    <row r="111" spans="1:26">
      <c r="A111" s="5">
        <v>20215172701</v>
      </c>
      <c r="B111" s="5" t="s">
        <v>141</v>
      </c>
      <c r="C111" s="29">
        <f t="shared" si="1"/>
        <v>74.6923076923077</v>
      </c>
      <c r="D111" s="30" t="s">
        <v>29</v>
      </c>
      <c r="E111" s="8">
        <v>61</v>
      </c>
      <c r="F111" s="8">
        <v>78</v>
      </c>
      <c r="G111" s="8">
        <v>91</v>
      </c>
      <c r="H111" s="8">
        <v>75</v>
      </c>
      <c r="I111" s="8">
        <v>68</v>
      </c>
      <c r="J111" s="8">
        <v>71</v>
      </c>
      <c r="K111" s="8">
        <v>74</v>
      </c>
      <c r="L111" s="8"/>
      <c r="M111" s="8"/>
      <c r="N111" s="8"/>
      <c r="O111" s="8"/>
      <c r="P111" s="8"/>
      <c r="Q111" s="8"/>
      <c r="R111" s="8"/>
      <c r="S111" s="32"/>
      <c r="T111" s="32"/>
      <c r="U111" s="32"/>
      <c r="V111" s="32"/>
      <c r="W111" s="32"/>
      <c r="X111" s="32"/>
      <c r="Y111" s="32"/>
      <c r="Z111" s="32"/>
    </row>
    <row r="112" spans="1:26">
      <c r="A112" s="5">
        <v>20215172702</v>
      </c>
      <c r="B112" s="5" t="s">
        <v>142</v>
      </c>
      <c r="C112" s="29">
        <f t="shared" si="1"/>
        <v>74.1538461538462</v>
      </c>
      <c r="D112" s="30" t="s">
        <v>29</v>
      </c>
      <c r="E112" s="8">
        <v>61</v>
      </c>
      <c r="F112" s="8">
        <v>69</v>
      </c>
      <c r="G112" s="8">
        <v>92</v>
      </c>
      <c r="H112" s="8">
        <v>77</v>
      </c>
      <c r="I112" s="8">
        <v>86</v>
      </c>
      <c r="J112" s="8">
        <v>65</v>
      </c>
      <c r="K112" s="8">
        <v>71</v>
      </c>
      <c r="L112" s="8"/>
      <c r="M112" s="8"/>
      <c r="N112" s="8"/>
      <c r="O112" s="8"/>
      <c r="P112" s="8"/>
      <c r="Q112" s="8"/>
      <c r="R112" s="8"/>
      <c r="S112" s="32"/>
      <c r="T112" s="32"/>
      <c r="U112" s="32"/>
      <c r="V112" s="32"/>
      <c r="W112" s="32"/>
      <c r="X112" s="32"/>
      <c r="Y112" s="32"/>
      <c r="Z112" s="32"/>
    </row>
    <row r="113" spans="1:26">
      <c r="A113" s="5">
        <v>20215172703</v>
      </c>
      <c r="B113" s="5" t="s">
        <v>143</v>
      </c>
      <c r="C113" s="29">
        <f t="shared" si="1"/>
        <v>76.0769230769231</v>
      </c>
      <c r="D113" s="30" t="s">
        <v>29</v>
      </c>
      <c r="E113" s="8">
        <v>75</v>
      </c>
      <c r="F113" s="8">
        <v>90</v>
      </c>
      <c r="G113" s="8">
        <v>89</v>
      </c>
      <c r="H113" s="8">
        <v>70</v>
      </c>
      <c r="I113" s="8">
        <v>72</v>
      </c>
      <c r="J113" s="8">
        <v>64</v>
      </c>
      <c r="K113" s="8">
        <v>67</v>
      </c>
      <c r="L113" s="8"/>
      <c r="M113" s="8"/>
      <c r="N113" s="8"/>
      <c r="O113" s="8"/>
      <c r="P113" s="8"/>
      <c r="Q113" s="8"/>
      <c r="R113" s="8"/>
      <c r="S113" s="32"/>
      <c r="T113" s="32"/>
      <c r="U113" s="32"/>
      <c r="V113" s="32"/>
      <c r="W113" s="32"/>
      <c r="X113" s="32"/>
      <c r="Y113" s="32"/>
      <c r="Z113" s="32"/>
    </row>
    <row r="114" spans="1:26">
      <c r="A114" s="5">
        <v>20215172704</v>
      </c>
      <c r="B114" s="5" t="s">
        <v>144</v>
      </c>
      <c r="C114" s="29">
        <f t="shared" si="1"/>
        <v>80.2564102564103</v>
      </c>
      <c r="D114" s="30" t="s">
        <v>29</v>
      </c>
      <c r="E114" s="8">
        <v>60</v>
      </c>
      <c r="F114" s="8">
        <v>81</v>
      </c>
      <c r="G114" s="8">
        <v>92</v>
      </c>
      <c r="H114" s="8">
        <v>90</v>
      </c>
      <c r="I114" s="8">
        <v>89</v>
      </c>
      <c r="J114" s="8">
        <v>75</v>
      </c>
      <c r="K114" s="8">
        <v>79</v>
      </c>
      <c r="L114" s="8"/>
      <c r="M114" s="8"/>
      <c r="N114" s="8"/>
      <c r="O114" s="8"/>
      <c r="P114" s="8"/>
      <c r="Q114" s="8"/>
      <c r="R114" s="8"/>
      <c r="S114" s="32"/>
      <c r="T114" s="32"/>
      <c r="U114" s="32"/>
      <c r="V114" s="32"/>
      <c r="W114" s="32"/>
      <c r="X114" s="32"/>
      <c r="Y114" s="32"/>
      <c r="Z114" s="32"/>
    </row>
    <row r="115" spans="1:26">
      <c r="A115" s="5">
        <v>20215172705</v>
      </c>
      <c r="B115" s="5" t="s">
        <v>145</v>
      </c>
      <c r="C115" s="29">
        <f t="shared" si="1"/>
        <v>74.9487179487179</v>
      </c>
      <c r="D115" s="30" t="s">
        <v>29</v>
      </c>
      <c r="E115" s="8">
        <v>55</v>
      </c>
      <c r="F115" s="8">
        <v>83</v>
      </c>
      <c r="G115" s="8">
        <v>93</v>
      </c>
      <c r="H115" s="8">
        <v>75</v>
      </c>
      <c r="I115" s="8">
        <v>76</v>
      </c>
      <c r="J115" s="8">
        <v>69</v>
      </c>
      <c r="K115" s="8">
        <v>71</v>
      </c>
      <c r="L115" s="8"/>
      <c r="M115" s="8"/>
      <c r="N115" s="8"/>
      <c r="O115" s="8"/>
      <c r="P115" s="8"/>
      <c r="Q115" s="8"/>
      <c r="R115" s="8"/>
      <c r="S115" s="32"/>
      <c r="T115" s="32"/>
      <c r="U115" s="32"/>
      <c r="V115" s="32"/>
      <c r="W115" s="32"/>
      <c r="X115" s="32"/>
      <c r="Y115" s="32"/>
      <c r="Z115" s="32"/>
    </row>
    <row r="116" spans="1:26">
      <c r="A116" s="5">
        <v>20215172706</v>
      </c>
      <c r="B116" s="5" t="s">
        <v>146</v>
      </c>
      <c r="C116" s="29">
        <f t="shared" si="1"/>
        <v>79.4615384615385</v>
      </c>
      <c r="D116" s="30" t="s">
        <v>29</v>
      </c>
      <c r="E116" s="8">
        <v>64</v>
      </c>
      <c r="F116" s="8">
        <v>82</v>
      </c>
      <c r="G116" s="8">
        <v>93</v>
      </c>
      <c r="H116" s="8">
        <v>82</v>
      </c>
      <c r="I116" s="8">
        <v>86</v>
      </c>
      <c r="J116" s="8">
        <v>75</v>
      </c>
      <c r="K116" s="8">
        <v>75</v>
      </c>
      <c r="L116" s="8"/>
      <c r="M116" s="8"/>
      <c r="N116" s="8"/>
      <c r="O116" s="8"/>
      <c r="P116" s="8"/>
      <c r="Q116" s="8"/>
      <c r="R116" s="8"/>
      <c r="S116" s="32"/>
      <c r="T116" s="32"/>
      <c r="U116" s="32"/>
      <c r="V116" s="32"/>
      <c r="W116" s="32"/>
      <c r="X116" s="32"/>
      <c r="Y116" s="32"/>
      <c r="Z116" s="32"/>
    </row>
    <row r="117" spans="1:26">
      <c r="A117" s="5">
        <v>20215172707</v>
      </c>
      <c r="B117" s="5" t="s">
        <v>147</v>
      </c>
      <c r="C117" s="29">
        <f t="shared" si="1"/>
        <v>65.8974358974359</v>
      </c>
      <c r="D117" s="30" t="s">
        <v>29</v>
      </c>
      <c r="E117" s="8">
        <v>60</v>
      </c>
      <c r="F117" s="8">
        <v>65</v>
      </c>
      <c r="G117" s="8">
        <v>86</v>
      </c>
      <c r="H117" s="8">
        <v>65</v>
      </c>
      <c r="I117" s="8">
        <v>55</v>
      </c>
      <c r="J117" s="8">
        <v>56</v>
      </c>
      <c r="K117" s="8">
        <v>67</v>
      </c>
      <c r="L117" s="8"/>
      <c r="M117" s="8"/>
      <c r="N117" s="8"/>
      <c r="O117" s="8"/>
      <c r="P117" s="8"/>
      <c r="Q117" s="8"/>
      <c r="R117" s="8"/>
      <c r="S117" s="32"/>
      <c r="T117" s="32"/>
      <c r="U117" s="32"/>
      <c r="V117" s="32"/>
      <c r="W117" s="32"/>
      <c r="X117" s="32"/>
      <c r="Y117" s="32"/>
      <c r="Z117" s="32"/>
    </row>
    <row r="118" spans="1:26">
      <c r="A118" s="5">
        <v>20215172708</v>
      </c>
      <c r="B118" s="5" t="s">
        <v>148</v>
      </c>
      <c r="C118" s="29">
        <f t="shared" si="1"/>
        <v>77.7179487179487</v>
      </c>
      <c r="D118" s="30" t="s">
        <v>29</v>
      </c>
      <c r="E118" s="8">
        <v>70</v>
      </c>
      <c r="F118" s="8">
        <v>70</v>
      </c>
      <c r="G118" s="8">
        <v>91</v>
      </c>
      <c r="H118" s="8">
        <v>80</v>
      </c>
      <c r="I118" s="8">
        <v>76</v>
      </c>
      <c r="J118" s="8">
        <v>78</v>
      </c>
      <c r="K118" s="8">
        <v>77</v>
      </c>
      <c r="L118" s="8"/>
      <c r="M118" s="8"/>
      <c r="N118" s="8"/>
      <c r="O118" s="8"/>
      <c r="P118" s="8"/>
      <c r="Q118" s="8"/>
      <c r="R118" s="8"/>
      <c r="S118" s="32"/>
      <c r="T118" s="32"/>
      <c r="U118" s="32"/>
      <c r="V118" s="32"/>
      <c r="W118" s="32"/>
      <c r="X118" s="32"/>
      <c r="Y118" s="32"/>
      <c r="Z118" s="32"/>
    </row>
    <row r="119" spans="1:26">
      <c r="A119" s="5">
        <v>20215172709</v>
      </c>
      <c r="B119" s="5" t="s">
        <v>149</v>
      </c>
      <c r="C119" s="29">
        <f t="shared" si="1"/>
        <v>81.9487179487179</v>
      </c>
      <c r="D119" s="30" t="s">
        <v>29</v>
      </c>
      <c r="E119" s="8">
        <v>66</v>
      </c>
      <c r="F119" s="8">
        <v>83</v>
      </c>
      <c r="G119" s="8">
        <v>88</v>
      </c>
      <c r="H119" s="8">
        <v>86</v>
      </c>
      <c r="I119" s="8">
        <v>94</v>
      </c>
      <c r="J119" s="8">
        <v>80</v>
      </c>
      <c r="K119" s="8">
        <v>81</v>
      </c>
      <c r="L119" s="8"/>
      <c r="M119" s="8"/>
      <c r="N119" s="8"/>
      <c r="O119" s="8"/>
      <c r="P119" s="8"/>
      <c r="Q119" s="8"/>
      <c r="R119" s="8"/>
      <c r="S119" s="32"/>
      <c r="T119" s="32"/>
      <c r="U119" s="32"/>
      <c r="V119" s="32"/>
      <c r="W119" s="32"/>
      <c r="X119" s="32"/>
      <c r="Y119" s="32"/>
      <c r="Z119" s="32"/>
    </row>
    <row r="120" spans="1:26">
      <c r="A120" s="5">
        <v>20215172710</v>
      </c>
      <c r="B120" s="5" t="s">
        <v>150</v>
      </c>
      <c r="C120" s="29">
        <f t="shared" si="1"/>
        <v>70.3333333333333</v>
      </c>
      <c r="D120" s="30" t="s">
        <v>29</v>
      </c>
      <c r="E120" s="8">
        <v>57</v>
      </c>
      <c r="F120" s="8">
        <v>75</v>
      </c>
      <c r="G120" s="8">
        <v>91</v>
      </c>
      <c r="H120" s="8">
        <v>65</v>
      </c>
      <c r="I120" s="8">
        <v>64</v>
      </c>
      <c r="J120" s="8">
        <v>67</v>
      </c>
      <c r="K120" s="8">
        <v>66</v>
      </c>
      <c r="L120" s="8"/>
      <c r="M120" s="8"/>
      <c r="N120" s="8"/>
      <c r="O120" s="8"/>
      <c r="P120" s="8"/>
      <c r="Q120" s="8"/>
      <c r="R120" s="8"/>
      <c r="S120" s="32"/>
      <c r="T120" s="32"/>
      <c r="U120" s="32"/>
      <c r="V120" s="32"/>
      <c r="W120" s="32"/>
      <c r="X120" s="32"/>
      <c r="Y120" s="32"/>
      <c r="Z120" s="32"/>
    </row>
    <row r="121" spans="1:26">
      <c r="A121" s="5">
        <v>20215172711</v>
      </c>
      <c r="B121" s="5" t="s">
        <v>151</v>
      </c>
      <c r="C121" s="29">
        <f t="shared" si="1"/>
        <v>76.1025641025641</v>
      </c>
      <c r="D121" s="30" t="s">
        <v>29</v>
      </c>
      <c r="E121" s="8">
        <v>61</v>
      </c>
      <c r="F121" s="8">
        <v>78</v>
      </c>
      <c r="G121" s="8">
        <v>94</v>
      </c>
      <c r="H121" s="8">
        <v>82</v>
      </c>
      <c r="I121" s="8">
        <v>68</v>
      </c>
      <c r="J121" s="8">
        <v>69</v>
      </c>
      <c r="K121" s="8">
        <v>77</v>
      </c>
      <c r="L121" s="8"/>
      <c r="M121" s="8"/>
      <c r="N121" s="8"/>
      <c r="O121" s="8"/>
      <c r="P121" s="8"/>
      <c r="Q121" s="8"/>
      <c r="R121" s="8"/>
      <c r="S121" s="32"/>
      <c r="T121" s="32"/>
      <c r="U121" s="32"/>
      <c r="V121" s="32"/>
      <c r="W121" s="32"/>
      <c r="X121" s="32"/>
      <c r="Y121" s="32"/>
      <c r="Z121" s="32"/>
    </row>
    <row r="122" spans="1:26">
      <c r="A122" s="5">
        <v>20215172712</v>
      </c>
      <c r="B122" s="5" t="s">
        <v>152</v>
      </c>
      <c r="C122" s="29">
        <f t="shared" si="1"/>
        <v>74.8461538461538</v>
      </c>
      <c r="D122" s="30" t="s">
        <v>29</v>
      </c>
      <c r="E122" s="8">
        <v>66</v>
      </c>
      <c r="F122" s="8">
        <v>78</v>
      </c>
      <c r="G122" s="8">
        <v>85</v>
      </c>
      <c r="H122" s="8">
        <v>71</v>
      </c>
      <c r="I122" s="8">
        <v>75</v>
      </c>
      <c r="J122" s="8">
        <v>69</v>
      </c>
      <c r="K122" s="8">
        <v>77</v>
      </c>
      <c r="L122" s="8"/>
      <c r="M122" s="8"/>
      <c r="N122" s="8"/>
      <c r="O122" s="8"/>
      <c r="P122" s="8"/>
      <c r="Q122" s="8"/>
      <c r="R122" s="8"/>
      <c r="S122" s="32"/>
      <c r="T122" s="32"/>
      <c r="U122" s="32"/>
      <c r="V122" s="32"/>
      <c r="W122" s="32"/>
      <c r="X122" s="32"/>
      <c r="Y122" s="32"/>
      <c r="Z122" s="32"/>
    </row>
    <row r="123" spans="1:26">
      <c r="A123" s="5">
        <v>20215172713</v>
      </c>
      <c r="B123" s="5" t="s">
        <v>153</v>
      </c>
      <c r="C123" s="29">
        <f t="shared" si="1"/>
        <v>75.9230769230769</v>
      </c>
      <c r="D123" s="30" t="s">
        <v>29</v>
      </c>
      <c r="E123" s="8">
        <v>67</v>
      </c>
      <c r="F123" s="8">
        <v>68</v>
      </c>
      <c r="G123" s="8">
        <v>91</v>
      </c>
      <c r="H123" s="8">
        <v>80</v>
      </c>
      <c r="I123" s="8">
        <v>78</v>
      </c>
      <c r="J123" s="8">
        <v>68</v>
      </c>
      <c r="K123" s="8">
        <v>79</v>
      </c>
      <c r="L123" s="8"/>
      <c r="M123" s="8"/>
      <c r="N123" s="8"/>
      <c r="O123" s="8"/>
      <c r="P123" s="8"/>
      <c r="Q123" s="8"/>
      <c r="R123" s="8"/>
      <c r="S123" s="32"/>
      <c r="T123" s="32"/>
      <c r="U123" s="32"/>
      <c r="V123" s="32"/>
      <c r="W123" s="32"/>
      <c r="X123" s="32"/>
      <c r="Y123" s="32"/>
      <c r="Z123" s="32"/>
    </row>
    <row r="124" spans="1:26">
      <c r="A124" s="5">
        <v>20215172714</v>
      </c>
      <c r="B124" s="5" t="s">
        <v>154</v>
      </c>
      <c r="C124" s="29">
        <f t="shared" si="1"/>
        <v>70.7179487179487</v>
      </c>
      <c r="D124" s="30" t="s">
        <v>29</v>
      </c>
      <c r="E124" s="8">
        <v>60</v>
      </c>
      <c r="F124" s="8">
        <v>62</v>
      </c>
      <c r="G124" s="8">
        <v>86</v>
      </c>
      <c r="H124" s="8">
        <v>75</v>
      </c>
      <c r="I124" s="8">
        <v>71</v>
      </c>
      <c r="J124" s="8">
        <v>69</v>
      </c>
      <c r="K124" s="8">
        <v>71</v>
      </c>
      <c r="L124" s="8"/>
      <c r="M124" s="8"/>
      <c r="N124" s="8"/>
      <c r="O124" s="8"/>
      <c r="P124" s="8"/>
      <c r="Q124" s="8"/>
      <c r="R124" s="8"/>
      <c r="S124" s="32"/>
      <c r="T124" s="32"/>
      <c r="U124" s="32"/>
      <c r="V124" s="32"/>
      <c r="W124" s="32"/>
      <c r="X124" s="32"/>
      <c r="Y124" s="32"/>
      <c r="Z124" s="32"/>
    </row>
    <row r="125" spans="1:26">
      <c r="A125" s="5">
        <v>20215172715</v>
      </c>
      <c r="B125" s="5" t="s">
        <v>155</v>
      </c>
      <c r="C125" s="29">
        <f t="shared" si="1"/>
        <v>77.974358974359</v>
      </c>
      <c r="D125" s="30" t="s">
        <v>29</v>
      </c>
      <c r="E125" s="8">
        <v>75</v>
      </c>
      <c r="F125" s="8">
        <v>68</v>
      </c>
      <c r="G125" s="8">
        <v>97</v>
      </c>
      <c r="H125" s="8">
        <v>79</v>
      </c>
      <c r="I125" s="8">
        <v>69</v>
      </c>
      <c r="J125" s="8">
        <v>72</v>
      </c>
      <c r="K125" s="8">
        <v>80</v>
      </c>
      <c r="L125" s="8"/>
      <c r="M125" s="8"/>
      <c r="N125" s="8"/>
      <c r="O125" s="8"/>
      <c r="P125" s="8"/>
      <c r="Q125" s="8"/>
      <c r="R125" s="8"/>
      <c r="S125" s="32"/>
      <c r="T125" s="32"/>
      <c r="U125" s="32"/>
      <c r="V125" s="32"/>
      <c r="W125" s="32"/>
      <c r="X125" s="32"/>
      <c r="Y125" s="32"/>
      <c r="Z125" s="32"/>
    </row>
    <row r="126" spans="1:26">
      <c r="A126" s="5">
        <v>20215172716</v>
      </c>
      <c r="B126" s="5" t="s">
        <v>156</v>
      </c>
      <c r="C126" s="29">
        <f t="shared" si="1"/>
        <v>72.0512820512821</v>
      </c>
      <c r="D126" s="30" t="s">
        <v>29</v>
      </c>
      <c r="E126" s="8">
        <v>60</v>
      </c>
      <c r="F126" s="8">
        <v>83</v>
      </c>
      <c r="G126" s="8">
        <v>86</v>
      </c>
      <c r="H126" s="8">
        <v>68</v>
      </c>
      <c r="I126" s="8">
        <v>64</v>
      </c>
      <c r="J126" s="8">
        <v>66</v>
      </c>
      <c r="K126" s="8">
        <v>71</v>
      </c>
      <c r="L126" s="8"/>
      <c r="M126" s="8"/>
      <c r="N126" s="8"/>
      <c r="O126" s="8"/>
      <c r="P126" s="8"/>
      <c r="Q126" s="8"/>
      <c r="R126" s="8"/>
      <c r="S126" s="32"/>
      <c r="T126" s="32"/>
      <c r="U126" s="32"/>
      <c r="V126" s="32"/>
      <c r="W126" s="32"/>
      <c r="X126" s="32"/>
      <c r="Y126" s="32"/>
      <c r="Z126" s="32"/>
    </row>
    <row r="127" spans="1:26">
      <c r="A127" s="5">
        <v>20215172717</v>
      </c>
      <c r="B127" s="5" t="s">
        <v>157</v>
      </c>
      <c r="C127" s="29">
        <f t="shared" si="1"/>
        <v>79.0769230769231</v>
      </c>
      <c r="D127" s="30" t="s">
        <v>29</v>
      </c>
      <c r="E127" s="8">
        <v>73</v>
      </c>
      <c r="F127" s="8">
        <v>83</v>
      </c>
      <c r="G127" s="8">
        <v>92</v>
      </c>
      <c r="H127" s="8">
        <v>65</v>
      </c>
      <c r="I127" s="8">
        <v>80</v>
      </c>
      <c r="J127" s="8">
        <v>78</v>
      </c>
      <c r="K127" s="8">
        <v>76</v>
      </c>
      <c r="L127" s="8"/>
      <c r="M127" s="8"/>
      <c r="N127" s="8"/>
      <c r="O127" s="8"/>
      <c r="P127" s="8"/>
      <c r="Q127" s="8"/>
      <c r="R127" s="8"/>
      <c r="S127" s="32"/>
      <c r="T127" s="32"/>
      <c r="U127" s="32"/>
      <c r="V127" s="32"/>
      <c r="W127" s="32"/>
      <c r="X127" s="32"/>
      <c r="Y127" s="32"/>
      <c r="Z127" s="32"/>
    </row>
    <row r="128" spans="1:26">
      <c r="A128" s="5">
        <v>20215172718</v>
      </c>
      <c r="B128" s="5" t="s">
        <v>158</v>
      </c>
      <c r="C128" s="29">
        <f t="shared" si="1"/>
        <v>76</v>
      </c>
      <c r="D128" s="30" t="s">
        <v>29</v>
      </c>
      <c r="E128" s="8">
        <v>63</v>
      </c>
      <c r="F128" s="8">
        <v>75</v>
      </c>
      <c r="G128" s="8">
        <v>94</v>
      </c>
      <c r="H128" s="8">
        <v>78</v>
      </c>
      <c r="I128" s="8">
        <v>74</v>
      </c>
      <c r="J128" s="8">
        <v>71</v>
      </c>
      <c r="K128" s="8">
        <v>74</v>
      </c>
      <c r="L128" s="8"/>
      <c r="M128" s="8"/>
      <c r="N128" s="8"/>
      <c r="O128" s="8"/>
      <c r="P128" s="8"/>
      <c r="Q128" s="8"/>
      <c r="R128" s="8"/>
      <c r="S128" s="32"/>
      <c r="T128" s="32"/>
      <c r="U128" s="32"/>
      <c r="V128" s="32"/>
      <c r="W128" s="32"/>
      <c r="X128" s="32"/>
      <c r="Y128" s="32"/>
      <c r="Z128" s="32"/>
    </row>
    <row r="129" spans="1:26">
      <c r="A129" s="5">
        <v>20215172719</v>
      </c>
      <c r="B129" s="5" t="s">
        <v>159</v>
      </c>
      <c r="C129" s="29">
        <f t="shared" si="1"/>
        <v>67.6410256410256</v>
      </c>
      <c r="D129" s="30" t="s">
        <v>29</v>
      </c>
      <c r="E129" s="8">
        <v>57</v>
      </c>
      <c r="F129" s="8">
        <v>75</v>
      </c>
      <c r="G129" s="8">
        <v>82</v>
      </c>
      <c r="H129" s="8">
        <v>70</v>
      </c>
      <c r="I129" s="8">
        <v>53</v>
      </c>
      <c r="J129" s="8">
        <v>66</v>
      </c>
      <c r="K129" s="8">
        <v>64</v>
      </c>
      <c r="L129" s="8"/>
      <c r="M129" s="8"/>
      <c r="N129" s="8"/>
      <c r="O129" s="8"/>
      <c r="P129" s="8"/>
      <c r="Q129" s="8"/>
      <c r="R129" s="8"/>
      <c r="S129" s="32"/>
      <c r="T129" s="32"/>
      <c r="U129" s="32"/>
      <c r="V129" s="32"/>
      <c r="W129" s="32"/>
      <c r="X129" s="32"/>
      <c r="Y129" s="32"/>
      <c r="Z129" s="32"/>
    </row>
    <row r="130" spans="1:26">
      <c r="A130" s="5">
        <v>20215172720</v>
      </c>
      <c r="B130" s="5" t="s">
        <v>160</v>
      </c>
      <c r="C130" s="29">
        <f t="shared" si="1"/>
        <v>68.4615384615385</v>
      </c>
      <c r="D130" s="30" t="s">
        <v>29</v>
      </c>
      <c r="E130" s="8">
        <v>43</v>
      </c>
      <c r="F130" s="8">
        <v>72</v>
      </c>
      <c r="G130" s="8">
        <v>92</v>
      </c>
      <c r="H130" s="8">
        <v>66</v>
      </c>
      <c r="I130" s="8">
        <v>52</v>
      </c>
      <c r="J130" s="8">
        <v>67</v>
      </c>
      <c r="K130" s="8">
        <v>77</v>
      </c>
      <c r="L130" s="8"/>
      <c r="M130" s="8"/>
      <c r="N130" s="8"/>
      <c r="O130" s="8"/>
      <c r="P130" s="8"/>
      <c r="Q130" s="8"/>
      <c r="R130" s="8"/>
      <c r="S130" s="32"/>
      <c r="T130" s="32"/>
      <c r="U130" s="32"/>
      <c r="V130" s="32"/>
      <c r="W130" s="32"/>
      <c r="X130" s="32"/>
      <c r="Y130" s="32"/>
      <c r="Z130" s="32"/>
    </row>
    <row r="131" spans="1:26">
      <c r="A131" s="5">
        <v>20215172721</v>
      </c>
      <c r="B131" s="5" t="s">
        <v>161</v>
      </c>
      <c r="C131" s="29">
        <f t="shared" si="1"/>
        <v>74.5384615384615</v>
      </c>
      <c r="D131" s="30" t="s">
        <v>29</v>
      </c>
      <c r="E131" s="8">
        <v>68</v>
      </c>
      <c r="F131" s="8">
        <v>76</v>
      </c>
      <c r="G131" s="8">
        <v>93</v>
      </c>
      <c r="H131" s="8">
        <v>82</v>
      </c>
      <c r="I131" s="8">
        <v>56</v>
      </c>
      <c r="J131" s="8">
        <v>66</v>
      </c>
      <c r="K131" s="8">
        <v>74</v>
      </c>
      <c r="L131" s="8"/>
      <c r="M131" s="8"/>
      <c r="N131" s="8"/>
      <c r="O131" s="8"/>
      <c r="P131" s="8"/>
      <c r="Q131" s="8"/>
      <c r="R131" s="8"/>
      <c r="S131" s="32"/>
      <c r="T131" s="32"/>
      <c r="U131" s="32"/>
      <c r="V131" s="32"/>
      <c r="W131" s="32"/>
      <c r="X131" s="32"/>
      <c r="Y131" s="32"/>
      <c r="Z131" s="32"/>
    </row>
    <row r="132" spans="1:26">
      <c r="A132" s="5">
        <v>20215172722</v>
      </c>
      <c r="B132" s="5" t="s">
        <v>162</v>
      </c>
      <c r="C132" s="29">
        <f t="shared" ref="C132:C195" si="2">IFERROR(SUMPRODUCT($E$2:$Z$2,E132:Z132)/SUM($E$2:$Z$2),"")</f>
        <v>69.7435897435897</v>
      </c>
      <c r="D132" s="30" t="s">
        <v>29</v>
      </c>
      <c r="E132" s="8">
        <v>60</v>
      </c>
      <c r="F132" s="8">
        <v>73</v>
      </c>
      <c r="G132" s="8">
        <v>92</v>
      </c>
      <c r="H132" s="8">
        <v>70</v>
      </c>
      <c r="I132" s="8">
        <v>56</v>
      </c>
      <c r="J132" s="8">
        <v>69</v>
      </c>
      <c r="K132" s="8">
        <v>60</v>
      </c>
      <c r="L132" s="8"/>
      <c r="M132" s="8"/>
      <c r="N132" s="8"/>
      <c r="O132" s="8"/>
      <c r="P132" s="8"/>
      <c r="Q132" s="8"/>
      <c r="R132" s="8"/>
      <c r="S132" s="32"/>
      <c r="T132" s="32"/>
      <c r="U132" s="32"/>
      <c r="V132" s="32"/>
      <c r="W132" s="32"/>
      <c r="X132" s="32"/>
      <c r="Y132" s="32"/>
      <c r="Z132" s="32"/>
    </row>
    <row r="133" spans="1:26">
      <c r="A133" s="5">
        <v>20215172723</v>
      </c>
      <c r="B133" s="5" t="s">
        <v>163</v>
      </c>
      <c r="C133" s="29">
        <f t="shared" si="2"/>
        <v>74.7435897435897</v>
      </c>
      <c r="D133" s="30" t="s">
        <v>29</v>
      </c>
      <c r="E133" s="8">
        <v>63</v>
      </c>
      <c r="F133" s="8">
        <v>71</v>
      </c>
      <c r="G133" s="8">
        <v>93</v>
      </c>
      <c r="H133" s="8">
        <v>82</v>
      </c>
      <c r="I133" s="8">
        <v>73</v>
      </c>
      <c r="J133" s="8">
        <v>68</v>
      </c>
      <c r="K133" s="8">
        <v>72</v>
      </c>
      <c r="L133" s="8"/>
      <c r="M133" s="8"/>
      <c r="N133" s="8"/>
      <c r="O133" s="8"/>
      <c r="P133" s="8"/>
      <c r="Q133" s="8"/>
      <c r="R133" s="8"/>
      <c r="S133" s="32"/>
      <c r="T133" s="32"/>
      <c r="U133" s="32"/>
      <c r="V133" s="32"/>
      <c r="W133" s="32"/>
      <c r="X133" s="32"/>
      <c r="Y133" s="32"/>
      <c r="Z133" s="32"/>
    </row>
    <row r="134" spans="1:26">
      <c r="A134" s="5">
        <v>20215172724</v>
      </c>
      <c r="B134" s="5" t="s">
        <v>164</v>
      </c>
      <c r="C134" s="29">
        <f t="shared" si="2"/>
        <v>74.0512820512821</v>
      </c>
      <c r="D134" s="30" t="s">
        <v>29</v>
      </c>
      <c r="E134" s="8">
        <v>64</v>
      </c>
      <c r="F134" s="8">
        <v>77</v>
      </c>
      <c r="G134" s="8">
        <v>94</v>
      </c>
      <c r="H134" s="8">
        <v>80</v>
      </c>
      <c r="I134" s="8">
        <v>68</v>
      </c>
      <c r="J134" s="8">
        <v>71</v>
      </c>
      <c r="K134" s="8">
        <v>61</v>
      </c>
      <c r="L134" s="8"/>
      <c r="M134" s="8"/>
      <c r="N134" s="8"/>
      <c r="O134" s="8"/>
      <c r="P134" s="8"/>
      <c r="Q134" s="8"/>
      <c r="R134" s="8"/>
      <c r="S134" s="32"/>
      <c r="T134" s="32"/>
      <c r="U134" s="32"/>
      <c r="V134" s="32"/>
      <c r="W134" s="32"/>
      <c r="X134" s="32"/>
      <c r="Y134" s="32"/>
      <c r="Z134" s="32"/>
    </row>
    <row r="135" spans="1:26">
      <c r="A135" s="5">
        <v>20215172725</v>
      </c>
      <c r="B135" s="5" t="s">
        <v>165</v>
      </c>
      <c r="C135" s="29">
        <f t="shared" si="2"/>
        <v>76.1282051282051</v>
      </c>
      <c r="D135" s="30" t="s">
        <v>29</v>
      </c>
      <c r="E135" s="8">
        <v>77</v>
      </c>
      <c r="F135" s="8">
        <v>93</v>
      </c>
      <c r="G135" s="8">
        <v>83</v>
      </c>
      <c r="H135" s="8">
        <v>76</v>
      </c>
      <c r="I135" s="8">
        <v>68</v>
      </c>
      <c r="J135" s="8">
        <v>65</v>
      </c>
      <c r="K135" s="8">
        <v>67</v>
      </c>
      <c r="L135" s="8"/>
      <c r="M135" s="8"/>
      <c r="N135" s="8"/>
      <c r="O135" s="8"/>
      <c r="P135" s="8"/>
      <c r="Q135" s="8"/>
      <c r="R135" s="8"/>
      <c r="S135" s="32"/>
      <c r="T135" s="32"/>
      <c r="U135" s="32"/>
      <c r="V135" s="32"/>
      <c r="W135" s="32"/>
      <c r="X135" s="32"/>
      <c r="Y135" s="32"/>
      <c r="Z135" s="32"/>
    </row>
    <row r="136" spans="1:26">
      <c r="A136" s="5">
        <v>20215172726</v>
      </c>
      <c r="B136" s="5" t="s">
        <v>166</v>
      </c>
      <c r="C136" s="29">
        <f t="shared" si="2"/>
        <v>64</v>
      </c>
      <c r="D136" s="30" t="s">
        <v>29</v>
      </c>
      <c r="E136" s="8">
        <v>55</v>
      </c>
      <c r="F136" s="8">
        <v>70</v>
      </c>
      <c r="G136" s="8">
        <v>76</v>
      </c>
      <c r="H136" s="8">
        <v>63</v>
      </c>
      <c r="I136" s="8">
        <v>65</v>
      </c>
      <c r="J136" s="8">
        <v>54</v>
      </c>
      <c r="K136" s="8">
        <v>63</v>
      </c>
      <c r="L136" s="8"/>
      <c r="M136" s="8"/>
      <c r="N136" s="8"/>
      <c r="O136" s="8"/>
      <c r="P136" s="8"/>
      <c r="Q136" s="8"/>
      <c r="R136" s="8"/>
      <c r="S136" s="32"/>
      <c r="T136" s="32"/>
      <c r="U136" s="32"/>
      <c r="V136" s="32"/>
      <c r="W136" s="32"/>
      <c r="X136" s="32"/>
      <c r="Y136" s="32"/>
      <c r="Z136" s="32"/>
    </row>
    <row r="137" spans="1:26">
      <c r="A137" s="5">
        <v>20215172727</v>
      </c>
      <c r="B137" s="5" t="s">
        <v>167</v>
      </c>
      <c r="C137" s="29">
        <f t="shared" si="2"/>
        <v>75.8461538461538</v>
      </c>
      <c r="D137" s="30" t="s">
        <v>29</v>
      </c>
      <c r="E137" s="8">
        <v>87</v>
      </c>
      <c r="F137" s="8">
        <v>73</v>
      </c>
      <c r="G137" s="8">
        <v>86</v>
      </c>
      <c r="H137" s="8">
        <v>72</v>
      </c>
      <c r="I137" s="8">
        <v>73</v>
      </c>
      <c r="J137" s="8">
        <v>66</v>
      </c>
      <c r="K137" s="8">
        <v>70</v>
      </c>
      <c r="L137" s="8"/>
      <c r="M137" s="8"/>
      <c r="N137" s="8"/>
      <c r="O137" s="8"/>
      <c r="P137" s="8"/>
      <c r="Q137" s="8"/>
      <c r="R137" s="8"/>
      <c r="S137" s="32"/>
      <c r="T137" s="32"/>
      <c r="U137" s="32"/>
      <c r="V137" s="32"/>
      <c r="W137" s="32"/>
      <c r="X137" s="32"/>
      <c r="Y137" s="32"/>
      <c r="Z137" s="32"/>
    </row>
    <row r="138" spans="1:26">
      <c r="A138" s="5">
        <v>20215172801</v>
      </c>
      <c r="B138" s="5" t="s">
        <v>168</v>
      </c>
      <c r="C138" s="29">
        <f t="shared" si="2"/>
        <v>75.2307692307692</v>
      </c>
      <c r="D138" s="30" t="s">
        <v>29</v>
      </c>
      <c r="E138" s="8">
        <v>54</v>
      </c>
      <c r="F138" s="8">
        <v>77</v>
      </c>
      <c r="G138" s="8">
        <v>90</v>
      </c>
      <c r="H138" s="8">
        <v>82</v>
      </c>
      <c r="I138" s="8">
        <v>77</v>
      </c>
      <c r="J138" s="8">
        <v>71</v>
      </c>
      <c r="K138" s="8">
        <v>76</v>
      </c>
      <c r="L138" s="8"/>
      <c r="M138" s="8"/>
      <c r="N138" s="8"/>
      <c r="O138" s="8"/>
      <c r="P138" s="8"/>
      <c r="Q138" s="8"/>
      <c r="R138" s="8"/>
      <c r="S138" s="32"/>
      <c r="T138" s="32"/>
      <c r="U138" s="32"/>
      <c r="V138" s="32"/>
      <c r="W138" s="32"/>
      <c r="X138" s="32"/>
      <c r="Y138" s="32"/>
      <c r="Z138" s="32"/>
    </row>
    <row r="139" spans="1:26">
      <c r="A139" s="5">
        <v>20215172802</v>
      </c>
      <c r="B139" s="5" t="s">
        <v>169</v>
      </c>
      <c r="C139" s="29">
        <f t="shared" si="2"/>
        <v>76.4102564102564</v>
      </c>
      <c r="D139" s="30" t="s">
        <v>29</v>
      </c>
      <c r="E139" s="8">
        <v>61</v>
      </c>
      <c r="F139" s="8">
        <v>75</v>
      </c>
      <c r="G139" s="8">
        <v>92</v>
      </c>
      <c r="H139" s="8">
        <v>83</v>
      </c>
      <c r="I139" s="8">
        <v>72</v>
      </c>
      <c r="J139" s="8">
        <v>75</v>
      </c>
      <c r="K139" s="8">
        <v>75</v>
      </c>
      <c r="L139" s="8"/>
      <c r="M139" s="8"/>
      <c r="N139" s="8"/>
      <c r="O139" s="8"/>
      <c r="P139" s="8"/>
      <c r="Q139" s="8"/>
      <c r="R139" s="8"/>
      <c r="S139" s="32"/>
      <c r="T139" s="32"/>
      <c r="U139" s="32"/>
      <c r="V139" s="32"/>
      <c r="W139" s="32"/>
      <c r="X139" s="32"/>
      <c r="Y139" s="32"/>
      <c r="Z139" s="32"/>
    </row>
    <row r="140" spans="1:26">
      <c r="A140" s="5">
        <v>20215172803</v>
      </c>
      <c r="B140" s="5" t="s">
        <v>170</v>
      </c>
      <c r="C140" s="29">
        <f t="shared" si="2"/>
        <v>75.7179487179487</v>
      </c>
      <c r="D140" s="30" t="s">
        <v>29</v>
      </c>
      <c r="E140" s="8">
        <v>75</v>
      </c>
      <c r="F140" s="8">
        <v>74</v>
      </c>
      <c r="G140" s="8">
        <v>85</v>
      </c>
      <c r="H140" s="8">
        <v>80</v>
      </c>
      <c r="I140" s="8">
        <v>70</v>
      </c>
      <c r="J140" s="8">
        <v>69</v>
      </c>
      <c r="K140" s="8">
        <v>75</v>
      </c>
      <c r="L140" s="8"/>
      <c r="M140" s="8"/>
      <c r="N140" s="8"/>
      <c r="O140" s="8"/>
      <c r="P140" s="8"/>
      <c r="Q140" s="8"/>
      <c r="R140" s="8"/>
      <c r="S140" s="32"/>
      <c r="T140" s="32"/>
      <c r="U140" s="32"/>
      <c r="V140" s="32"/>
      <c r="W140" s="32"/>
      <c r="X140" s="32"/>
      <c r="Y140" s="32"/>
      <c r="Z140" s="32"/>
    </row>
    <row r="141" spans="1:26">
      <c r="A141" s="5">
        <v>20215172804</v>
      </c>
      <c r="B141" s="5" t="s">
        <v>171</v>
      </c>
      <c r="C141" s="29">
        <f t="shared" si="2"/>
        <v>70.7692307692308</v>
      </c>
      <c r="D141" s="30" t="s">
        <v>29</v>
      </c>
      <c r="E141" s="8">
        <v>63</v>
      </c>
      <c r="F141" s="8">
        <v>72</v>
      </c>
      <c r="G141" s="8">
        <v>78</v>
      </c>
      <c r="H141" s="8">
        <v>63</v>
      </c>
      <c r="I141" s="8">
        <v>72</v>
      </c>
      <c r="J141" s="8">
        <v>67</v>
      </c>
      <c r="K141" s="8">
        <v>77</v>
      </c>
      <c r="L141" s="8"/>
      <c r="M141" s="8"/>
      <c r="N141" s="8"/>
      <c r="O141" s="8"/>
      <c r="P141" s="8"/>
      <c r="Q141" s="8"/>
      <c r="R141" s="8"/>
      <c r="S141" s="32"/>
      <c r="T141" s="32"/>
      <c r="U141" s="32"/>
      <c r="V141" s="32"/>
      <c r="W141" s="32"/>
      <c r="X141" s="32"/>
      <c r="Y141" s="32"/>
      <c r="Z141" s="32"/>
    </row>
    <row r="142" spans="1:26">
      <c r="A142" s="5">
        <v>20215172805</v>
      </c>
      <c r="B142" s="5" t="s">
        <v>172</v>
      </c>
      <c r="C142" s="29">
        <f t="shared" si="2"/>
        <v>70.6153846153846</v>
      </c>
      <c r="D142" s="30" t="s">
        <v>29</v>
      </c>
      <c r="E142" s="8">
        <v>57</v>
      </c>
      <c r="F142" s="8">
        <v>69</v>
      </c>
      <c r="G142" s="8">
        <v>92</v>
      </c>
      <c r="H142" s="8">
        <v>72</v>
      </c>
      <c r="I142" s="8">
        <v>61</v>
      </c>
      <c r="J142" s="8">
        <v>66</v>
      </c>
      <c r="K142" s="8">
        <v>71</v>
      </c>
      <c r="L142" s="8"/>
      <c r="M142" s="8"/>
      <c r="N142" s="8"/>
      <c r="O142" s="8"/>
      <c r="P142" s="8"/>
      <c r="Q142" s="8"/>
      <c r="R142" s="8"/>
      <c r="S142" s="32"/>
      <c r="T142" s="32"/>
      <c r="U142" s="32"/>
      <c r="V142" s="32"/>
      <c r="W142" s="32"/>
      <c r="X142" s="32"/>
      <c r="Y142" s="32"/>
      <c r="Z142" s="32"/>
    </row>
    <row r="143" spans="1:26">
      <c r="A143" s="5">
        <v>20215172806</v>
      </c>
      <c r="B143" s="5" t="s">
        <v>173</v>
      </c>
      <c r="C143" s="29">
        <f t="shared" si="2"/>
        <v>74.8205128205128</v>
      </c>
      <c r="D143" s="30" t="s">
        <v>29</v>
      </c>
      <c r="E143" s="8">
        <v>62</v>
      </c>
      <c r="F143" s="8">
        <v>83</v>
      </c>
      <c r="G143" s="8">
        <v>86</v>
      </c>
      <c r="H143" s="8">
        <v>72</v>
      </c>
      <c r="I143" s="8">
        <v>69</v>
      </c>
      <c r="J143" s="8">
        <v>76</v>
      </c>
      <c r="K143" s="8">
        <v>71</v>
      </c>
      <c r="L143" s="8"/>
      <c r="M143" s="8"/>
      <c r="N143" s="8"/>
      <c r="O143" s="8"/>
      <c r="P143" s="8"/>
      <c r="Q143" s="8"/>
      <c r="R143" s="8"/>
      <c r="S143" s="32"/>
      <c r="T143" s="32"/>
      <c r="U143" s="32"/>
      <c r="V143" s="32"/>
      <c r="W143" s="32"/>
      <c r="X143" s="32"/>
      <c r="Y143" s="32"/>
      <c r="Z143" s="32"/>
    </row>
    <row r="144" spans="1:26">
      <c r="A144" s="5">
        <v>20215172807</v>
      </c>
      <c r="B144" s="5" t="s">
        <v>174</v>
      </c>
      <c r="C144" s="29">
        <f t="shared" si="2"/>
        <v>73.6923076923077</v>
      </c>
      <c r="D144" s="30" t="s">
        <v>29</v>
      </c>
      <c r="E144" s="8">
        <v>66</v>
      </c>
      <c r="F144" s="8">
        <v>72</v>
      </c>
      <c r="G144" s="8">
        <v>86</v>
      </c>
      <c r="H144" s="8">
        <v>75</v>
      </c>
      <c r="I144" s="8">
        <v>64</v>
      </c>
      <c r="J144" s="8">
        <v>69</v>
      </c>
      <c r="K144" s="8">
        <v>79</v>
      </c>
      <c r="L144" s="8"/>
      <c r="M144" s="8"/>
      <c r="N144" s="8"/>
      <c r="O144" s="8"/>
      <c r="P144" s="8"/>
      <c r="Q144" s="8"/>
      <c r="R144" s="8"/>
      <c r="S144" s="32"/>
      <c r="T144" s="32"/>
      <c r="U144" s="32"/>
      <c r="V144" s="32"/>
      <c r="W144" s="32"/>
      <c r="X144" s="32"/>
      <c r="Y144" s="32"/>
      <c r="Z144" s="32"/>
    </row>
    <row r="145" spans="1:26">
      <c r="A145" s="5">
        <v>20215172808</v>
      </c>
      <c r="B145" s="5" t="s">
        <v>175</v>
      </c>
      <c r="C145" s="29">
        <f t="shared" si="2"/>
        <v>76.0512820512821</v>
      </c>
      <c r="D145" s="30" t="s">
        <v>29</v>
      </c>
      <c r="E145" s="8">
        <v>70</v>
      </c>
      <c r="F145" s="8">
        <v>87</v>
      </c>
      <c r="G145" s="8">
        <v>92</v>
      </c>
      <c r="H145" s="8">
        <v>76</v>
      </c>
      <c r="I145" s="8">
        <v>68</v>
      </c>
      <c r="J145" s="8">
        <v>62</v>
      </c>
      <c r="K145" s="8">
        <v>72</v>
      </c>
      <c r="L145" s="8"/>
      <c r="M145" s="8"/>
      <c r="N145" s="8"/>
      <c r="O145" s="8"/>
      <c r="P145" s="8"/>
      <c r="Q145" s="8"/>
      <c r="R145" s="8"/>
      <c r="S145" s="32"/>
      <c r="T145" s="32"/>
      <c r="U145" s="32"/>
      <c r="V145" s="32"/>
      <c r="W145" s="32"/>
      <c r="X145" s="32"/>
      <c r="Y145" s="32"/>
      <c r="Z145" s="32"/>
    </row>
    <row r="146" spans="1:26">
      <c r="A146" s="5">
        <v>20215172809</v>
      </c>
      <c r="B146" s="5" t="s">
        <v>176</v>
      </c>
      <c r="C146" s="29">
        <f t="shared" si="2"/>
        <v>71.8461538461538</v>
      </c>
      <c r="D146" s="30" t="s">
        <v>29</v>
      </c>
      <c r="E146" s="8">
        <v>75</v>
      </c>
      <c r="F146" s="8">
        <v>70</v>
      </c>
      <c r="G146" s="8">
        <v>72</v>
      </c>
      <c r="H146" s="8">
        <v>65</v>
      </c>
      <c r="I146" s="8">
        <v>64</v>
      </c>
      <c r="J146" s="8">
        <v>69</v>
      </c>
      <c r="K146" s="8">
        <v>83</v>
      </c>
      <c r="L146" s="8"/>
      <c r="M146" s="8"/>
      <c r="N146" s="8"/>
      <c r="O146" s="8"/>
      <c r="P146" s="8"/>
      <c r="Q146" s="8"/>
      <c r="R146" s="8"/>
      <c r="S146" s="32"/>
      <c r="T146" s="32"/>
      <c r="U146" s="32"/>
      <c r="V146" s="32"/>
      <c r="W146" s="32"/>
      <c r="X146" s="32"/>
      <c r="Y146" s="32"/>
      <c r="Z146" s="32"/>
    </row>
    <row r="147" spans="1:26">
      <c r="A147" s="5">
        <v>20215172810</v>
      </c>
      <c r="B147" s="5" t="s">
        <v>177</v>
      </c>
      <c r="C147" s="29">
        <f t="shared" si="2"/>
        <v>76.4615384615385</v>
      </c>
      <c r="D147" s="30" t="s">
        <v>29</v>
      </c>
      <c r="E147" s="8">
        <v>62</v>
      </c>
      <c r="F147" s="8">
        <v>73</v>
      </c>
      <c r="G147" s="8">
        <v>90</v>
      </c>
      <c r="H147" s="8">
        <v>86</v>
      </c>
      <c r="I147" s="8">
        <v>79</v>
      </c>
      <c r="J147" s="8">
        <v>70</v>
      </c>
      <c r="K147" s="8">
        <v>77</v>
      </c>
      <c r="L147" s="8"/>
      <c r="M147" s="8"/>
      <c r="N147" s="8"/>
      <c r="O147" s="8"/>
      <c r="P147" s="8"/>
      <c r="Q147" s="8"/>
      <c r="R147" s="8"/>
      <c r="S147" s="32"/>
      <c r="T147" s="32"/>
      <c r="U147" s="32"/>
      <c r="V147" s="32"/>
      <c r="W147" s="32"/>
      <c r="X147" s="32"/>
      <c r="Y147" s="32"/>
      <c r="Z147" s="32"/>
    </row>
    <row r="148" spans="1:26">
      <c r="A148" s="5">
        <v>20215172811</v>
      </c>
      <c r="B148" s="5" t="s">
        <v>178</v>
      </c>
      <c r="C148" s="29">
        <f t="shared" si="2"/>
        <v>73.1282051282051</v>
      </c>
      <c r="D148" s="30" t="s">
        <v>29</v>
      </c>
      <c r="E148" s="8">
        <v>66</v>
      </c>
      <c r="F148" s="8">
        <v>66</v>
      </c>
      <c r="G148" s="8">
        <v>82</v>
      </c>
      <c r="H148" s="8">
        <v>74</v>
      </c>
      <c r="I148" s="8">
        <v>68</v>
      </c>
      <c r="J148" s="8">
        <v>71</v>
      </c>
      <c r="K148" s="8">
        <v>82</v>
      </c>
      <c r="L148" s="8"/>
      <c r="M148" s="8"/>
      <c r="N148" s="8"/>
      <c r="O148" s="8"/>
      <c r="P148" s="8"/>
      <c r="Q148" s="8"/>
      <c r="R148" s="8"/>
      <c r="S148" s="32"/>
      <c r="T148" s="32"/>
      <c r="U148" s="32"/>
      <c r="V148" s="32"/>
      <c r="W148" s="32"/>
      <c r="X148" s="32"/>
      <c r="Y148" s="32"/>
      <c r="Z148" s="32"/>
    </row>
    <row r="149" spans="1:26">
      <c r="A149" s="5">
        <v>20215172813</v>
      </c>
      <c r="B149" s="5" t="s">
        <v>179</v>
      </c>
      <c r="C149" s="29">
        <f t="shared" si="2"/>
        <v>77.7692307692308</v>
      </c>
      <c r="D149" s="30" t="s">
        <v>29</v>
      </c>
      <c r="E149" s="8">
        <v>72</v>
      </c>
      <c r="F149" s="8">
        <v>79</v>
      </c>
      <c r="G149" s="8">
        <v>91</v>
      </c>
      <c r="H149" s="8">
        <v>79</v>
      </c>
      <c r="I149" s="8">
        <v>82</v>
      </c>
      <c r="J149" s="8">
        <v>63</v>
      </c>
      <c r="K149" s="8">
        <v>78</v>
      </c>
      <c r="L149" s="8"/>
      <c r="M149" s="8"/>
      <c r="N149" s="8"/>
      <c r="O149" s="8"/>
      <c r="P149" s="8"/>
      <c r="Q149" s="8"/>
      <c r="R149" s="8"/>
      <c r="S149" s="32"/>
      <c r="T149" s="32"/>
      <c r="U149" s="32"/>
      <c r="V149" s="32"/>
      <c r="W149" s="32"/>
      <c r="X149" s="32"/>
      <c r="Y149" s="32"/>
      <c r="Z149" s="32"/>
    </row>
    <row r="150" spans="1:26">
      <c r="A150" s="5">
        <v>20215172814</v>
      </c>
      <c r="B150" s="5" t="s">
        <v>180</v>
      </c>
      <c r="C150" s="29">
        <f t="shared" si="2"/>
        <v>83.7435897435897</v>
      </c>
      <c r="D150" s="30" t="s">
        <v>29</v>
      </c>
      <c r="E150" s="8">
        <v>74</v>
      </c>
      <c r="F150" s="8">
        <v>81</v>
      </c>
      <c r="G150" s="8">
        <v>100</v>
      </c>
      <c r="H150" s="8">
        <v>93</v>
      </c>
      <c r="I150" s="8">
        <v>85</v>
      </c>
      <c r="J150" s="8">
        <v>77</v>
      </c>
      <c r="K150" s="8">
        <v>77</v>
      </c>
      <c r="L150" s="8"/>
      <c r="M150" s="8"/>
      <c r="N150" s="8"/>
      <c r="O150" s="8"/>
      <c r="P150" s="8"/>
      <c r="Q150" s="8"/>
      <c r="R150" s="8"/>
      <c r="S150" s="32"/>
      <c r="T150" s="32"/>
      <c r="U150" s="32"/>
      <c r="V150" s="32"/>
      <c r="W150" s="32"/>
      <c r="X150" s="32"/>
      <c r="Y150" s="32"/>
      <c r="Z150" s="32"/>
    </row>
    <row r="151" spans="1:26">
      <c r="A151" s="5">
        <v>20215172815</v>
      </c>
      <c r="B151" s="5" t="s">
        <v>181</v>
      </c>
      <c r="C151" s="29">
        <f t="shared" si="2"/>
        <v>76.7179487179487</v>
      </c>
      <c r="D151" s="30" t="s">
        <v>29</v>
      </c>
      <c r="E151" s="8">
        <v>64</v>
      </c>
      <c r="F151" s="8">
        <v>79</v>
      </c>
      <c r="G151" s="8">
        <v>92</v>
      </c>
      <c r="H151" s="8">
        <v>82</v>
      </c>
      <c r="I151" s="8">
        <v>76</v>
      </c>
      <c r="J151" s="8">
        <v>67</v>
      </c>
      <c r="K151" s="8">
        <v>76</v>
      </c>
      <c r="L151" s="8"/>
      <c r="M151" s="8"/>
      <c r="N151" s="8"/>
      <c r="O151" s="8"/>
      <c r="P151" s="8"/>
      <c r="Q151" s="8"/>
      <c r="R151" s="8"/>
      <c r="S151" s="32"/>
      <c r="T151" s="32"/>
      <c r="U151" s="32"/>
      <c r="V151" s="32"/>
      <c r="W151" s="32"/>
      <c r="X151" s="32"/>
      <c r="Y151" s="32"/>
      <c r="Z151" s="32"/>
    </row>
    <row r="152" spans="1:26">
      <c r="A152" s="5">
        <v>20215172816</v>
      </c>
      <c r="B152" s="5" t="s">
        <v>182</v>
      </c>
      <c r="C152" s="29">
        <f t="shared" si="2"/>
        <v>76.2564102564103</v>
      </c>
      <c r="D152" s="30" t="s">
        <v>29</v>
      </c>
      <c r="E152" s="8">
        <v>64</v>
      </c>
      <c r="F152" s="8">
        <v>72</v>
      </c>
      <c r="G152" s="8">
        <v>90</v>
      </c>
      <c r="H152" s="8">
        <v>77</v>
      </c>
      <c r="I152" s="8">
        <v>80</v>
      </c>
      <c r="J152" s="8">
        <v>74</v>
      </c>
      <c r="K152" s="8">
        <v>76</v>
      </c>
      <c r="L152" s="8"/>
      <c r="M152" s="8"/>
      <c r="N152" s="8"/>
      <c r="O152" s="8"/>
      <c r="P152" s="8"/>
      <c r="Q152" s="8"/>
      <c r="R152" s="8"/>
      <c r="S152" s="32"/>
      <c r="T152" s="32"/>
      <c r="U152" s="32"/>
      <c r="V152" s="32"/>
      <c r="W152" s="32"/>
      <c r="X152" s="32"/>
      <c r="Y152" s="32"/>
      <c r="Z152" s="32"/>
    </row>
    <row r="153" spans="1:26">
      <c r="A153" s="5">
        <v>20215172817</v>
      </c>
      <c r="B153" s="5" t="s">
        <v>183</v>
      </c>
      <c r="C153" s="29">
        <f t="shared" si="2"/>
        <v>74.4615384615385</v>
      </c>
      <c r="D153" s="30" t="s">
        <v>29</v>
      </c>
      <c r="E153" s="8">
        <v>61</v>
      </c>
      <c r="F153" s="8">
        <v>73</v>
      </c>
      <c r="G153" s="8">
        <v>90</v>
      </c>
      <c r="H153" s="8">
        <v>72</v>
      </c>
      <c r="I153" s="8">
        <v>75</v>
      </c>
      <c r="J153" s="8">
        <v>70</v>
      </c>
      <c r="K153" s="8">
        <v>77</v>
      </c>
      <c r="L153" s="8"/>
      <c r="M153" s="8"/>
      <c r="N153" s="8"/>
      <c r="O153" s="8"/>
      <c r="P153" s="8"/>
      <c r="Q153" s="8"/>
      <c r="R153" s="8"/>
      <c r="S153" s="32"/>
      <c r="T153" s="32"/>
      <c r="U153" s="32"/>
      <c r="V153" s="32"/>
      <c r="W153" s="32"/>
      <c r="X153" s="32"/>
      <c r="Y153" s="32"/>
      <c r="Z153" s="32"/>
    </row>
    <row r="154" spans="1:26">
      <c r="A154" s="5">
        <v>20215172818</v>
      </c>
      <c r="B154" s="5" t="s">
        <v>184</v>
      </c>
      <c r="C154" s="29">
        <f t="shared" si="2"/>
        <v>67.8461538461538</v>
      </c>
      <c r="D154" s="30" t="s">
        <v>29</v>
      </c>
      <c r="E154" s="8">
        <v>60</v>
      </c>
      <c r="F154" s="8">
        <v>60</v>
      </c>
      <c r="G154" s="8">
        <v>88</v>
      </c>
      <c r="H154" s="8">
        <v>67</v>
      </c>
      <c r="I154" s="8">
        <v>64</v>
      </c>
      <c r="J154" s="8">
        <v>60</v>
      </c>
      <c r="K154" s="8">
        <v>71</v>
      </c>
      <c r="L154" s="8"/>
      <c r="M154" s="8"/>
      <c r="N154" s="8"/>
      <c r="O154" s="8"/>
      <c r="P154" s="8"/>
      <c r="Q154" s="8"/>
      <c r="R154" s="8"/>
      <c r="S154" s="32"/>
      <c r="T154" s="32"/>
      <c r="U154" s="32"/>
      <c r="V154" s="32"/>
      <c r="W154" s="32"/>
      <c r="X154" s="32"/>
      <c r="Y154" s="32"/>
      <c r="Z154" s="32"/>
    </row>
    <row r="155" spans="1:26">
      <c r="A155" s="5">
        <v>20215172819</v>
      </c>
      <c r="B155" s="5" t="s">
        <v>185</v>
      </c>
      <c r="C155" s="29">
        <f t="shared" si="2"/>
        <v>85.7435897435897</v>
      </c>
      <c r="D155" s="30" t="s">
        <v>29</v>
      </c>
      <c r="E155" s="8">
        <v>79</v>
      </c>
      <c r="F155" s="8">
        <v>89</v>
      </c>
      <c r="G155" s="8">
        <v>96</v>
      </c>
      <c r="H155" s="8">
        <v>91</v>
      </c>
      <c r="I155" s="8">
        <v>91</v>
      </c>
      <c r="J155" s="8">
        <v>80</v>
      </c>
      <c r="K155" s="8">
        <v>76</v>
      </c>
      <c r="L155" s="8"/>
      <c r="M155" s="8"/>
      <c r="N155" s="8"/>
      <c r="O155" s="8"/>
      <c r="P155" s="8"/>
      <c r="Q155" s="8"/>
      <c r="R155" s="8"/>
      <c r="S155" s="32"/>
      <c r="T155" s="32"/>
      <c r="U155" s="32"/>
      <c r="V155" s="32"/>
      <c r="W155" s="32"/>
      <c r="X155" s="32"/>
      <c r="Y155" s="32"/>
      <c r="Z155" s="32"/>
    </row>
    <row r="156" spans="1:26">
      <c r="A156" s="5">
        <v>20215172820</v>
      </c>
      <c r="B156" s="5" t="s">
        <v>186</v>
      </c>
      <c r="C156" s="29">
        <f t="shared" si="2"/>
        <v>69.5897435897436</v>
      </c>
      <c r="D156" s="30" t="s">
        <v>29</v>
      </c>
      <c r="E156" s="8">
        <v>57</v>
      </c>
      <c r="F156" s="8">
        <v>74</v>
      </c>
      <c r="G156" s="8">
        <v>86</v>
      </c>
      <c r="H156" s="8">
        <v>68</v>
      </c>
      <c r="I156" s="8">
        <v>64</v>
      </c>
      <c r="J156" s="8">
        <v>64</v>
      </c>
      <c r="K156" s="8">
        <v>69</v>
      </c>
      <c r="L156" s="8"/>
      <c r="M156" s="8"/>
      <c r="N156" s="8"/>
      <c r="O156" s="8"/>
      <c r="P156" s="8"/>
      <c r="Q156" s="8"/>
      <c r="R156" s="8"/>
      <c r="S156" s="32"/>
      <c r="T156" s="32"/>
      <c r="U156" s="32"/>
      <c r="V156" s="32"/>
      <c r="W156" s="32"/>
      <c r="X156" s="32"/>
      <c r="Y156" s="32"/>
      <c r="Z156" s="32"/>
    </row>
    <row r="157" spans="1:26">
      <c r="A157" s="5">
        <v>20215172821</v>
      </c>
      <c r="B157" s="5" t="s">
        <v>187</v>
      </c>
      <c r="C157" s="29">
        <f t="shared" si="2"/>
        <v>65.4358974358974</v>
      </c>
      <c r="D157" s="30" t="s">
        <v>29</v>
      </c>
      <c r="E157" s="8">
        <v>51</v>
      </c>
      <c r="F157" s="8">
        <v>69</v>
      </c>
      <c r="G157" s="8">
        <v>78</v>
      </c>
      <c r="H157" s="8">
        <v>68</v>
      </c>
      <c r="I157" s="8">
        <v>69</v>
      </c>
      <c r="J157" s="8">
        <v>62</v>
      </c>
      <c r="K157" s="8">
        <v>61</v>
      </c>
      <c r="L157" s="8"/>
      <c r="M157" s="8"/>
      <c r="N157" s="8"/>
      <c r="O157" s="8"/>
      <c r="P157" s="8"/>
      <c r="Q157" s="8"/>
      <c r="R157" s="8"/>
      <c r="S157" s="32"/>
      <c r="T157" s="32"/>
      <c r="U157" s="32"/>
      <c r="V157" s="32"/>
      <c r="W157" s="32"/>
      <c r="X157" s="32"/>
      <c r="Y157" s="32"/>
      <c r="Z157" s="32"/>
    </row>
    <row r="158" spans="1:26">
      <c r="A158" s="5">
        <v>20215172822</v>
      </c>
      <c r="B158" s="5" t="s">
        <v>188</v>
      </c>
      <c r="C158" s="29">
        <f t="shared" si="2"/>
        <v>71.3589743589744</v>
      </c>
      <c r="D158" s="30" t="s">
        <v>29</v>
      </c>
      <c r="E158" s="8">
        <v>64</v>
      </c>
      <c r="F158" s="8">
        <v>77</v>
      </c>
      <c r="G158" s="8">
        <v>79</v>
      </c>
      <c r="H158" s="8">
        <v>79</v>
      </c>
      <c r="I158" s="8">
        <v>60</v>
      </c>
      <c r="J158" s="8">
        <v>66</v>
      </c>
      <c r="K158" s="8">
        <v>72</v>
      </c>
      <c r="L158" s="8"/>
      <c r="M158" s="8"/>
      <c r="N158" s="8"/>
      <c r="O158" s="8"/>
      <c r="P158" s="8"/>
      <c r="Q158" s="8"/>
      <c r="R158" s="8"/>
      <c r="S158" s="32"/>
      <c r="T158" s="32"/>
      <c r="U158" s="32"/>
      <c r="V158" s="32"/>
      <c r="W158" s="32"/>
      <c r="X158" s="32"/>
      <c r="Y158" s="32"/>
      <c r="Z158" s="32"/>
    </row>
    <row r="159" spans="1:26">
      <c r="A159" s="5">
        <v>20215172823</v>
      </c>
      <c r="B159" s="5" t="s">
        <v>189</v>
      </c>
      <c r="C159" s="29">
        <f t="shared" si="2"/>
        <v>67.6153846153846</v>
      </c>
      <c r="D159" s="30" t="s">
        <v>29</v>
      </c>
      <c r="E159" s="8">
        <v>55</v>
      </c>
      <c r="F159" s="8">
        <v>70</v>
      </c>
      <c r="G159" s="8">
        <v>83</v>
      </c>
      <c r="H159" s="8">
        <v>75</v>
      </c>
      <c r="I159" s="8">
        <v>61</v>
      </c>
      <c r="J159" s="8">
        <v>66</v>
      </c>
      <c r="K159" s="8">
        <v>61</v>
      </c>
      <c r="L159" s="8"/>
      <c r="M159" s="8"/>
      <c r="N159" s="8"/>
      <c r="O159" s="8"/>
      <c r="P159" s="8"/>
      <c r="Q159" s="8"/>
      <c r="R159" s="8"/>
      <c r="S159" s="32"/>
      <c r="T159" s="32"/>
      <c r="U159" s="32"/>
      <c r="V159" s="32"/>
      <c r="W159" s="32"/>
      <c r="X159" s="32"/>
      <c r="Y159" s="32"/>
      <c r="Z159" s="32"/>
    </row>
    <row r="160" spans="1:26">
      <c r="A160" s="5">
        <v>20215172824</v>
      </c>
      <c r="B160" s="5" t="s">
        <v>190</v>
      </c>
      <c r="C160" s="29">
        <f t="shared" si="2"/>
        <v>74.7692307692308</v>
      </c>
      <c r="D160" s="30" t="s">
        <v>29</v>
      </c>
      <c r="E160" s="8">
        <v>70</v>
      </c>
      <c r="F160" s="8">
        <v>93</v>
      </c>
      <c r="G160" s="8">
        <v>88</v>
      </c>
      <c r="H160" s="8">
        <v>70</v>
      </c>
      <c r="I160" s="8">
        <v>67</v>
      </c>
      <c r="J160" s="8">
        <v>66</v>
      </c>
      <c r="K160" s="8">
        <v>63</v>
      </c>
      <c r="L160" s="8"/>
      <c r="M160" s="8"/>
      <c r="N160" s="8"/>
      <c r="O160" s="8"/>
      <c r="P160" s="8"/>
      <c r="Q160" s="8"/>
      <c r="R160" s="8"/>
      <c r="S160" s="32"/>
      <c r="T160" s="32"/>
      <c r="U160" s="32"/>
      <c r="V160" s="32"/>
      <c r="W160" s="32"/>
      <c r="X160" s="32"/>
      <c r="Y160" s="32"/>
      <c r="Z160" s="32"/>
    </row>
    <row r="161" spans="1:26">
      <c r="A161" s="5">
        <v>20215172825</v>
      </c>
      <c r="B161" s="5" t="s">
        <v>191</v>
      </c>
      <c r="C161" s="29">
        <f t="shared" si="2"/>
        <v>69.3333333333333</v>
      </c>
      <c r="D161" s="30" t="s">
        <v>29</v>
      </c>
      <c r="E161" s="8">
        <v>61</v>
      </c>
      <c r="F161" s="8">
        <v>65</v>
      </c>
      <c r="G161" s="8">
        <v>86</v>
      </c>
      <c r="H161" s="8">
        <v>71</v>
      </c>
      <c r="I161" s="8">
        <v>60</v>
      </c>
      <c r="J161" s="8">
        <v>67</v>
      </c>
      <c r="K161" s="8">
        <v>70</v>
      </c>
      <c r="L161" s="8"/>
      <c r="M161" s="8"/>
      <c r="N161" s="8"/>
      <c r="O161" s="8"/>
      <c r="P161" s="8"/>
      <c r="Q161" s="8"/>
      <c r="R161" s="8"/>
      <c r="S161" s="32"/>
      <c r="T161" s="32"/>
      <c r="U161" s="32"/>
      <c r="V161" s="32"/>
      <c r="W161" s="32"/>
      <c r="X161" s="32"/>
      <c r="Y161" s="32"/>
      <c r="Z161" s="32"/>
    </row>
    <row r="162" spans="1:26">
      <c r="A162" s="5">
        <v>20215172826</v>
      </c>
      <c r="B162" s="5" t="s">
        <v>192</v>
      </c>
      <c r="C162" s="29">
        <f t="shared" si="2"/>
        <v>66.9487179487179</v>
      </c>
      <c r="D162" s="30" t="s">
        <v>29</v>
      </c>
      <c r="E162" s="8">
        <v>60</v>
      </c>
      <c r="F162" s="8">
        <v>72</v>
      </c>
      <c r="G162" s="8">
        <v>73</v>
      </c>
      <c r="H162" s="8">
        <v>58</v>
      </c>
      <c r="I162" s="8">
        <v>56</v>
      </c>
      <c r="J162" s="8">
        <v>68</v>
      </c>
      <c r="K162" s="8">
        <v>74</v>
      </c>
      <c r="L162" s="8"/>
      <c r="M162" s="8"/>
      <c r="N162" s="8"/>
      <c r="O162" s="8"/>
      <c r="P162" s="8"/>
      <c r="Q162" s="8"/>
      <c r="R162" s="8"/>
      <c r="S162" s="32"/>
      <c r="T162" s="32"/>
      <c r="U162" s="32"/>
      <c r="V162" s="32"/>
      <c r="W162" s="32"/>
      <c r="X162" s="32"/>
      <c r="Y162" s="32"/>
      <c r="Z162" s="32"/>
    </row>
    <row r="163" spans="1:26">
      <c r="A163" s="5">
        <v>20215172827</v>
      </c>
      <c r="B163" s="5" t="s">
        <v>193</v>
      </c>
      <c r="C163" s="29">
        <f t="shared" si="2"/>
        <v>66.5128205128205</v>
      </c>
      <c r="D163" s="30" t="s">
        <v>29</v>
      </c>
      <c r="E163" s="8">
        <v>57</v>
      </c>
      <c r="F163" s="8">
        <v>62</v>
      </c>
      <c r="G163" s="8">
        <v>86</v>
      </c>
      <c r="H163" s="8">
        <v>65</v>
      </c>
      <c r="I163" s="8">
        <v>64</v>
      </c>
      <c r="J163" s="8">
        <v>63</v>
      </c>
      <c r="K163" s="8">
        <v>64</v>
      </c>
      <c r="L163" s="8"/>
      <c r="M163" s="8"/>
      <c r="N163" s="8"/>
      <c r="O163" s="8"/>
      <c r="P163" s="8"/>
      <c r="Q163" s="8"/>
      <c r="R163" s="8"/>
      <c r="S163" s="32"/>
      <c r="T163" s="32"/>
      <c r="U163" s="32"/>
      <c r="V163" s="32"/>
      <c r="W163" s="32"/>
      <c r="X163" s="32"/>
      <c r="Y163" s="32"/>
      <c r="Z163" s="32"/>
    </row>
    <row r="164" spans="1:26">
      <c r="A164" s="5">
        <v>20215172901</v>
      </c>
      <c r="B164" s="5" t="s">
        <v>194</v>
      </c>
      <c r="C164" s="29">
        <f t="shared" si="2"/>
        <v>79.5384615384615</v>
      </c>
      <c r="D164" s="30" t="s">
        <v>29</v>
      </c>
      <c r="E164" s="8">
        <v>87</v>
      </c>
      <c r="F164" s="8">
        <v>36</v>
      </c>
      <c r="G164" s="8">
        <v>88</v>
      </c>
      <c r="H164" s="8">
        <v>96</v>
      </c>
      <c r="I164" s="8">
        <v>92</v>
      </c>
      <c r="J164" s="8">
        <v>80</v>
      </c>
      <c r="K164" s="8">
        <v>86</v>
      </c>
      <c r="L164" s="8"/>
      <c r="M164" s="8"/>
      <c r="N164" s="8"/>
      <c r="O164" s="8"/>
      <c r="P164" s="8"/>
      <c r="Q164" s="8"/>
      <c r="R164" s="8"/>
      <c r="S164" s="32"/>
      <c r="T164" s="32"/>
      <c r="U164" s="32"/>
      <c r="V164" s="32"/>
      <c r="W164" s="32"/>
      <c r="X164" s="32"/>
      <c r="Y164" s="32"/>
      <c r="Z164" s="32"/>
    </row>
    <row r="165" spans="1:26">
      <c r="A165" s="5">
        <v>20215172902</v>
      </c>
      <c r="B165" s="5" t="s">
        <v>195</v>
      </c>
      <c r="C165" s="29">
        <f t="shared" si="2"/>
        <v>70.974358974359</v>
      </c>
      <c r="D165" s="30" t="s">
        <v>29</v>
      </c>
      <c r="E165" s="8">
        <v>67</v>
      </c>
      <c r="F165" s="8">
        <v>71</v>
      </c>
      <c r="G165" s="8">
        <v>86</v>
      </c>
      <c r="H165" s="8">
        <v>72</v>
      </c>
      <c r="I165" s="8">
        <v>60</v>
      </c>
      <c r="J165" s="8">
        <v>60</v>
      </c>
      <c r="K165" s="8">
        <v>75</v>
      </c>
      <c r="L165" s="8"/>
      <c r="M165" s="8"/>
      <c r="N165" s="8"/>
      <c r="O165" s="8"/>
      <c r="P165" s="8"/>
      <c r="Q165" s="8"/>
      <c r="R165" s="8"/>
      <c r="S165" s="32"/>
      <c r="T165" s="32"/>
      <c r="U165" s="32"/>
      <c r="V165" s="32"/>
      <c r="W165" s="32"/>
      <c r="X165" s="32"/>
      <c r="Y165" s="32"/>
      <c r="Z165" s="32"/>
    </row>
    <row r="166" spans="1:26">
      <c r="A166" s="5">
        <v>20215172903</v>
      </c>
      <c r="B166" s="5" t="s">
        <v>196</v>
      </c>
      <c r="C166" s="29">
        <f t="shared" si="2"/>
        <v>74.6410256410256</v>
      </c>
      <c r="D166" s="30" t="s">
        <v>29</v>
      </c>
      <c r="E166" s="8">
        <v>62</v>
      </c>
      <c r="F166" s="8">
        <v>75</v>
      </c>
      <c r="G166" s="8">
        <v>85</v>
      </c>
      <c r="H166" s="8">
        <v>86</v>
      </c>
      <c r="I166" s="8">
        <v>70</v>
      </c>
      <c r="J166" s="8">
        <v>70</v>
      </c>
      <c r="K166" s="8">
        <v>75</v>
      </c>
      <c r="L166" s="8"/>
      <c r="M166" s="8"/>
      <c r="N166" s="8"/>
      <c r="O166" s="8"/>
      <c r="P166" s="8"/>
      <c r="Q166" s="8"/>
      <c r="R166" s="8"/>
      <c r="S166" s="32"/>
      <c r="T166" s="32"/>
      <c r="U166" s="32"/>
      <c r="V166" s="32"/>
      <c r="W166" s="32"/>
      <c r="X166" s="32"/>
      <c r="Y166" s="32"/>
      <c r="Z166" s="32"/>
    </row>
    <row r="167" spans="1:26">
      <c r="A167" s="5">
        <v>20215172904</v>
      </c>
      <c r="B167" s="5" t="s">
        <v>197</v>
      </c>
      <c r="C167" s="29">
        <f t="shared" si="2"/>
        <v>68.8461538461538</v>
      </c>
      <c r="D167" s="30" t="s">
        <v>29</v>
      </c>
      <c r="E167" s="8">
        <v>67</v>
      </c>
      <c r="F167" s="8">
        <v>68</v>
      </c>
      <c r="G167" s="8">
        <v>83</v>
      </c>
      <c r="H167" s="8">
        <v>64</v>
      </c>
      <c r="I167" s="8">
        <v>54</v>
      </c>
      <c r="J167" s="8">
        <v>67</v>
      </c>
      <c r="K167" s="8">
        <v>70</v>
      </c>
      <c r="L167" s="8"/>
      <c r="M167" s="8"/>
      <c r="N167" s="8"/>
      <c r="O167" s="8"/>
      <c r="P167" s="8"/>
      <c r="Q167" s="8"/>
      <c r="R167" s="8"/>
      <c r="S167" s="32"/>
      <c r="T167" s="32"/>
      <c r="U167" s="32"/>
      <c r="V167" s="32"/>
      <c r="W167" s="32"/>
      <c r="X167" s="32"/>
      <c r="Y167" s="32"/>
      <c r="Z167" s="32"/>
    </row>
    <row r="168" spans="1:26">
      <c r="A168" s="5">
        <v>20215172906</v>
      </c>
      <c r="B168" s="5" t="s">
        <v>198</v>
      </c>
      <c r="C168" s="29">
        <f t="shared" si="2"/>
        <v>63.9230769230769</v>
      </c>
      <c r="D168" s="30" t="s">
        <v>29</v>
      </c>
      <c r="E168" s="8">
        <v>60</v>
      </c>
      <c r="F168" s="8">
        <v>63</v>
      </c>
      <c r="G168" s="8">
        <v>79</v>
      </c>
      <c r="H168" s="8">
        <v>58</v>
      </c>
      <c r="I168" s="8">
        <v>52</v>
      </c>
      <c r="J168" s="8">
        <v>64</v>
      </c>
      <c r="K168" s="8">
        <v>63</v>
      </c>
      <c r="L168" s="8"/>
      <c r="M168" s="8"/>
      <c r="N168" s="8"/>
      <c r="O168" s="8"/>
      <c r="P168" s="8"/>
      <c r="Q168" s="8"/>
      <c r="R168" s="8"/>
      <c r="S168" s="32"/>
      <c r="T168" s="32"/>
      <c r="U168" s="32"/>
      <c r="V168" s="32"/>
      <c r="W168" s="32"/>
      <c r="X168" s="32"/>
      <c r="Y168" s="32"/>
      <c r="Z168" s="32"/>
    </row>
    <row r="169" spans="1:26">
      <c r="A169" s="5">
        <v>20215172907</v>
      </c>
      <c r="B169" s="5" t="s">
        <v>199</v>
      </c>
      <c r="C169" s="29">
        <f t="shared" si="2"/>
        <v>81.4615384615385</v>
      </c>
      <c r="D169" s="30" t="s">
        <v>29</v>
      </c>
      <c r="E169" s="8">
        <v>71</v>
      </c>
      <c r="F169" s="8">
        <v>80</v>
      </c>
      <c r="G169" s="8">
        <v>95</v>
      </c>
      <c r="H169" s="8">
        <v>80</v>
      </c>
      <c r="I169" s="8">
        <v>89</v>
      </c>
      <c r="J169" s="8">
        <v>78</v>
      </c>
      <c r="K169" s="8">
        <v>77</v>
      </c>
      <c r="L169" s="8"/>
      <c r="M169" s="8"/>
      <c r="N169" s="8"/>
      <c r="O169" s="8"/>
      <c r="P169" s="8"/>
      <c r="Q169" s="8"/>
      <c r="R169" s="8"/>
      <c r="S169" s="32"/>
      <c r="T169" s="32"/>
      <c r="U169" s="32"/>
      <c r="V169" s="32"/>
      <c r="W169" s="32"/>
      <c r="X169" s="32"/>
      <c r="Y169" s="32"/>
      <c r="Z169" s="32"/>
    </row>
    <row r="170" spans="1:26">
      <c r="A170" s="5">
        <v>20215172908</v>
      </c>
      <c r="B170" s="5" t="s">
        <v>200</v>
      </c>
      <c r="C170" s="29">
        <f t="shared" si="2"/>
        <v>70.5384615384615</v>
      </c>
      <c r="D170" s="30" t="s">
        <v>29</v>
      </c>
      <c r="E170" s="8">
        <v>64</v>
      </c>
      <c r="F170" s="8">
        <v>69</v>
      </c>
      <c r="G170" s="8">
        <v>89</v>
      </c>
      <c r="H170" s="8">
        <v>75</v>
      </c>
      <c r="I170" s="8">
        <v>55</v>
      </c>
      <c r="J170" s="8">
        <v>66</v>
      </c>
      <c r="K170" s="8">
        <v>69</v>
      </c>
      <c r="L170" s="8"/>
      <c r="M170" s="8"/>
      <c r="N170" s="8"/>
      <c r="O170" s="8"/>
      <c r="P170" s="8"/>
      <c r="Q170" s="8"/>
      <c r="R170" s="8"/>
      <c r="S170" s="32"/>
      <c r="T170" s="32"/>
      <c r="U170" s="32"/>
      <c r="V170" s="32"/>
      <c r="W170" s="32"/>
      <c r="X170" s="32"/>
      <c r="Y170" s="32"/>
      <c r="Z170" s="32"/>
    </row>
    <row r="171" spans="1:26">
      <c r="A171" s="5">
        <v>20215172909</v>
      </c>
      <c r="B171" s="5" t="s">
        <v>201</v>
      </c>
      <c r="C171" s="29">
        <f t="shared" si="2"/>
        <v>73.4102564102564</v>
      </c>
      <c r="D171" s="30" t="s">
        <v>29</v>
      </c>
      <c r="E171" s="8">
        <v>72</v>
      </c>
      <c r="F171" s="8">
        <v>74</v>
      </c>
      <c r="G171" s="8">
        <v>89</v>
      </c>
      <c r="H171" s="8">
        <v>68</v>
      </c>
      <c r="I171" s="8">
        <v>69</v>
      </c>
      <c r="J171" s="8">
        <v>64</v>
      </c>
      <c r="K171" s="8">
        <v>72</v>
      </c>
      <c r="L171" s="8"/>
      <c r="M171" s="8"/>
      <c r="N171" s="8"/>
      <c r="O171" s="8"/>
      <c r="P171" s="8"/>
      <c r="Q171" s="8"/>
      <c r="R171" s="8"/>
      <c r="S171" s="32"/>
      <c r="T171" s="32"/>
      <c r="U171" s="32"/>
      <c r="V171" s="32"/>
      <c r="W171" s="32"/>
      <c r="X171" s="32"/>
      <c r="Y171" s="32"/>
      <c r="Z171" s="32"/>
    </row>
    <row r="172" spans="1:26">
      <c r="A172" s="5">
        <v>20215172910</v>
      </c>
      <c r="B172" s="5" t="s">
        <v>202</v>
      </c>
      <c r="C172" s="29">
        <f t="shared" si="2"/>
        <v>78.3846153846154</v>
      </c>
      <c r="D172" s="30" t="s">
        <v>29</v>
      </c>
      <c r="E172" s="8">
        <v>70</v>
      </c>
      <c r="F172" s="8">
        <v>80</v>
      </c>
      <c r="G172" s="8">
        <v>93</v>
      </c>
      <c r="H172" s="8">
        <v>83</v>
      </c>
      <c r="I172" s="8">
        <v>88</v>
      </c>
      <c r="J172" s="8">
        <v>69</v>
      </c>
      <c r="K172" s="8">
        <v>68</v>
      </c>
      <c r="L172" s="8"/>
      <c r="M172" s="8"/>
      <c r="N172" s="8"/>
      <c r="O172" s="8"/>
      <c r="P172" s="8"/>
      <c r="Q172" s="8"/>
      <c r="R172" s="8"/>
      <c r="S172" s="32"/>
      <c r="T172" s="32"/>
      <c r="U172" s="32"/>
      <c r="V172" s="32"/>
      <c r="W172" s="32"/>
      <c r="X172" s="32"/>
      <c r="Y172" s="32"/>
      <c r="Z172" s="32"/>
    </row>
    <row r="173" spans="1:26">
      <c r="A173" s="5">
        <v>20215172911</v>
      </c>
      <c r="B173" s="5" t="s">
        <v>203</v>
      </c>
      <c r="C173" s="29">
        <f t="shared" si="2"/>
        <v>75.6153846153846</v>
      </c>
      <c r="D173" s="30" t="s">
        <v>29</v>
      </c>
      <c r="E173" s="8">
        <v>67</v>
      </c>
      <c r="F173" s="8">
        <v>75</v>
      </c>
      <c r="G173" s="8">
        <v>87</v>
      </c>
      <c r="H173" s="8">
        <v>84</v>
      </c>
      <c r="I173" s="8">
        <v>69</v>
      </c>
      <c r="J173" s="8">
        <v>67</v>
      </c>
      <c r="K173" s="8">
        <v>79</v>
      </c>
      <c r="L173" s="8"/>
      <c r="M173" s="8"/>
      <c r="N173" s="8"/>
      <c r="O173" s="8"/>
      <c r="P173" s="8"/>
      <c r="Q173" s="8"/>
      <c r="R173" s="8"/>
      <c r="S173" s="32"/>
      <c r="T173" s="32"/>
      <c r="U173" s="32"/>
      <c r="V173" s="32"/>
      <c r="W173" s="32"/>
      <c r="X173" s="32"/>
      <c r="Y173" s="32"/>
      <c r="Z173" s="32"/>
    </row>
    <row r="174" spans="1:26">
      <c r="A174" s="5">
        <v>20215172912</v>
      </c>
      <c r="B174" s="5" t="s">
        <v>204</v>
      </c>
      <c r="C174" s="29">
        <f t="shared" si="2"/>
        <v>79.3076923076923</v>
      </c>
      <c r="D174" s="30" t="s">
        <v>29</v>
      </c>
      <c r="E174" s="8">
        <v>77</v>
      </c>
      <c r="F174" s="8">
        <v>83</v>
      </c>
      <c r="G174" s="8">
        <v>95</v>
      </c>
      <c r="H174" s="8">
        <v>76</v>
      </c>
      <c r="I174" s="8">
        <v>66</v>
      </c>
      <c r="J174" s="8">
        <v>73</v>
      </c>
      <c r="K174" s="8">
        <v>77</v>
      </c>
      <c r="L174" s="8"/>
      <c r="M174" s="8"/>
      <c r="N174" s="8"/>
      <c r="O174" s="8"/>
      <c r="P174" s="8"/>
      <c r="Q174" s="8"/>
      <c r="R174" s="8"/>
      <c r="S174" s="32"/>
      <c r="T174" s="32"/>
      <c r="U174" s="32"/>
      <c r="V174" s="32"/>
      <c r="W174" s="32"/>
      <c r="X174" s="32"/>
      <c r="Y174" s="32"/>
      <c r="Z174" s="32"/>
    </row>
    <row r="175" spans="1:26">
      <c r="A175" s="5">
        <v>20215172913</v>
      </c>
      <c r="B175" s="5" t="s">
        <v>205</v>
      </c>
      <c r="C175" s="29">
        <f t="shared" si="2"/>
        <v>71.7435897435897</v>
      </c>
      <c r="D175" s="30" t="s">
        <v>29</v>
      </c>
      <c r="E175" s="8">
        <v>63</v>
      </c>
      <c r="F175" s="8">
        <v>69</v>
      </c>
      <c r="G175" s="8">
        <v>86</v>
      </c>
      <c r="H175" s="8">
        <v>79</v>
      </c>
      <c r="I175" s="8">
        <v>68</v>
      </c>
      <c r="J175" s="8">
        <v>65</v>
      </c>
      <c r="K175" s="8">
        <v>71</v>
      </c>
      <c r="L175" s="8"/>
      <c r="M175" s="8"/>
      <c r="N175" s="8"/>
      <c r="O175" s="8"/>
      <c r="P175" s="8"/>
      <c r="Q175" s="8"/>
      <c r="R175" s="8"/>
      <c r="S175" s="32"/>
      <c r="T175" s="32"/>
      <c r="U175" s="32"/>
      <c r="V175" s="32"/>
      <c r="W175" s="32"/>
      <c r="X175" s="32"/>
      <c r="Y175" s="32"/>
      <c r="Z175" s="32"/>
    </row>
    <row r="176" spans="1:26">
      <c r="A176" s="5">
        <v>20215172914</v>
      </c>
      <c r="B176" s="5" t="s">
        <v>206</v>
      </c>
      <c r="C176" s="29">
        <f t="shared" si="2"/>
        <v>73.025641025641</v>
      </c>
      <c r="D176" s="30" t="s">
        <v>29</v>
      </c>
      <c r="E176" s="8">
        <v>67</v>
      </c>
      <c r="F176" s="8">
        <v>74</v>
      </c>
      <c r="G176" s="8">
        <v>84</v>
      </c>
      <c r="H176" s="8">
        <v>71</v>
      </c>
      <c r="I176" s="8">
        <v>68</v>
      </c>
      <c r="J176" s="8">
        <v>69</v>
      </c>
      <c r="K176" s="8">
        <v>74</v>
      </c>
      <c r="L176" s="8"/>
      <c r="M176" s="8"/>
      <c r="N176" s="8"/>
      <c r="O176" s="8"/>
      <c r="P176" s="8"/>
      <c r="Q176" s="8"/>
      <c r="R176" s="8"/>
      <c r="S176" s="32"/>
      <c r="T176" s="32"/>
      <c r="U176" s="32"/>
      <c r="V176" s="32"/>
      <c r="W176" s="32"/>
      <c r="X176" s="32"/>
      <c r="Y176" s="32"/>
      <c r="Z176" s="32"/>
    </row>
    <row r="177" spans="1:26">
      <c r="A177" s="5">
        <v>20215172916</v>
      </c>
      <c r="B177" s="5" t="s">
        <v>207</v>
      </c>
      <c r="C177" s="29">
        <f t="shared" si="2"/>
        <v>78.1538461538462</v>
      </c>
      <c r="D177" s="30" t="s">
        <v>29</v>
      </c>
      <c r="E177" s="8">
        <v>63</v>
      </c>
      <c r="F177" s="8">
        <v>77</v>
      </c>
      <c r="G177" s="8">
        <v>98</v>
      </c>
      <c r="H177" s="8">
        <v>82</v>
      </c>
      <c r="I177" s="8">
        <v>72</v>
      </c>
      <c r="J177" s="8">
        <v>71</v>
      </c>
      <c r="K177" s="8">
        <v>80</v>
      </c>
      <c r="L177" s="8"/>
      <c r="M177" s="8"/>
      <c r="N177" s="8"/>
      <c r="O177" s="8"/>
      <c r="P177" s="8"/>
      <c r="Q177" s="8"/>
      <c r="R177" s="8"/>
      <c r="S177" s="32"/>
      <c r="T177" s="32"/>
      <c r="U177" s="32"/>
      <c r="V177" s="32"/>
      <c r="W177" s="32"/>
      <c r="X177" s="32"/>
      <c r="Y177" s="32"/>
      <c r="Z177" s="32"/>
    </row>
    <row r="178" spans="1:26">
      <c r="A178" s="5">
        <v>20215172917</v>
      </c>
      <c r="B178" s="5" t="s">
        <v>208</v>
      </c>
      <c r="C178" s="29">
        <f t="shared" si="2"/>
        <v>75.7692307692308</v>
      </c>
      <c r="D178" s="30" t="s">
        <v>29</v>
      </c>
      <c r="E178" s="8">
        <v>57</v>
      </c>
      <c r="F178" s="8">
        <v>77</v>
      </c>
      <c r="G178" s="8">
        <v>95</v>
      </c>
      <c r="H178" s="8">
        <v>76</v>
      </c>
      <c r="I178" s="8">
        <v>72</v>
      </c>
      <c r="J178" s="8">
        <v>71</v>
      </c>
      <c r="K178" s="8">
        <v>78</v>
      </c>
      <c r="L178" s="8"/>
      <c r="M178" s="8"/>
      <c r="N178" s="8"/>
      <c r="O178" s="8"/>
      <c r="P178" s="8"/>
      <c r="Q178" s="8"/>
      <c r="R178" s="8"/>
      <c r="S178" s="32"/>
      <c r="T178" s="32"/>
      <c r="U178" s="32"/>
      <c r="V178" s="32"/>
      <c r="W178" s="32"/>
      <c r="X178" s="32"/>
      <c r="Y178" s="32"/>
      <c r="Z178" s="32"/>
    </row>
    <row r="179" spans="1:26">
      <c r="A179" s="5">
        <v>20215172918</v>
      </c>
      <c r="B179" s="5" t="s">
        <v>209</v>
      </c>
      <c r="C179" s="29">
        <f t="shared" si="2"/>
        <v>74.025641025641</v>
      </c>
      <c r="D179" s="30" t="s">
        <v>29</v>
      </c>
      <c r="E179" s="8">
        <v>56</v>
      </c>
      <c r="F179" s="8">
        <v>78</v>
      </c>
      <c r="G179" s="8">
        <v>95</v>
      </c>
      <c r="H179" s="8">
        <v>79</v>
      </c>
      <c r="I179" s="8">
        <v>70</v>
      </c>
      <c r="J179" s="8">
        <v>70</v>
      </c>
      <c r="K179" s="8">
        <v>67</v>
      </c>
      <c r="L179" s="8"/>
      <c r="M179" s="8"/>
      <c r="N179" s="8"/>
      <c r="O179" s="8"/>
      <c r="P179" s="8"/>
      <c r="Q179" s="8"/>
      <c r="R179" s="8"/>
      <c r="S179" s="32"/>
      <c r="T179" s="32"/>
      <c r="U179" s="32"/>
      <c r="V179" s="32"/>
      <c r="W179" s="32"/>
      <c r="X179" s="32"/>
      <c r="Y179" s="32"/>
      <c r="Z179" s="32"/>
    </row>
    <row r="180" spans="1:26">
      <c r="A180" s="5">
        <v>20215172919</v>
      </c>
      <c r="B180" s="5" t="s">
        <v>210</v>
      </c>
      <c r="C180" s="29">
        <f t="shared" si="2"/>
        <v>65.7435897435897</v>
      </c>
      <c r="D180" s="30" t="s">
        <v>29</v>
      </c>
      <c r="E180" s="8">
        <v>49</v>
      </c>
      <c r="F180" s="8">
        <v>70</v>
      </c>
      <c r="G180" s="8">
        <v>80</v>
      </c>
      <c r="H180" s="8">
        <v>79</v>
      </c>
      <c r="I180" s="8">
        <v>62</v>
      </c>
      <c r="J180" s="8">
        <v>60</v>
      </c>
      <c r="K180" s="8">
        <v>61</v>
      </c>
      <c r="L180" s="8"/>
      <c r="M180" s="8"/>
      <c r="N180" s="8"/>
      <c r="O180" s="8"/>
      <c r="P180" s="8"/>
      <c r="Q180" s="8"/>
      <c r="R180" s="8"/>
      <c r="S180" s="32"/>
      <c r="T180" s="32"/>
      <c r="U180" s="32"/>
      <c r="V180" s="32"/>
      <c r="W180" s="32"/>
      <c r="X180" s="32"/>
      <c r="Y180" s="32"/>
      <c r="Z180" s="32"/>
    </row>
    <row r="181" spans="1:26">
      <c r="A181" s="5">
        <v>20215172920</v>
      </c>
      <c r="B181" s="5" t="s">
        <v>211</v>
      </c>
      <c r="C181" s="29">
        <f t="shared" si="2"/>
        <v>69.3076923076923</v>
      </c>
      <c r="D181" s="30" t="s">
        <v>29</v>
      </c>
      <c r="E181" s="8">
        <v>52</v>
      </c>
      <c r="F181" s="8">
        <v>75</v>
      </c>
      <c r="G181" s="8">
        <v>91</v>
      </c>
      <c r="H181" s="8">
        <v>76</v>
      </c>
      <c r="I181" s="8">
        <v>73</v>
      </c>
      <c r="J181" s="8">
        <v>62</v>
      </c>
      <c r="K181" s="8">
        <v>56</v>
      </c>
      <c r="L181" s="8"/>
      <c r="M181" s="8"/>
      <c r="N181" s="8"/>
      <c r="O181" s="8"/>
      <c r="P181" s="8"/>
      <c r="Q181" s="8"/>
      <c r="R181" s="8"/>
      <c r="S181" s="32"/>
      <c r="T181" s="32"/>
      <c r="U181" s="32"/>
      <c r="V181" s="32"/>
      <c r="W181" s="32"/>
      <c r="X181" s="32"/>
      <c r="Y181" s="32"/>
      <c r="Z181" s="32"/>
    </row>
    <row r="182" spans="1:26">
      <c r="A182" s="5">
        <v>20215172921</v>
      </c>
      <c r="B182" s="5" t="s">
        <v>212</v>
      </c>
      <c r="C182" s="29">
        <f t="shared" si="2"/>
        <v>77.0512820512821</v>
      </c>
      <c r="D182" s="30" t="s">
        <v>29</v>
      </c>
      <c r="E182" s="8">
        <v>66</v>
      </c>
      <c r="F182" s="8">
        <v>75</v>
      </c>
      <c r="G182" s="8">
        <v>93</v>
      </c>
      <c r="H182" s="8">
        <v>83</v>
      </c>
      <c r="I182" s="8">
        <v>84</v>
      </c>
      <c r="J182" s="8">
        <v>66</v>
      </c>
      <c r="K182" s="8">
        <v>74</v>
      </c>
      <c r="L182" s="8"/>
      <c r="M182" s="8"/>
      <c r="N182" s="8"/>
      <c r="O182" s="8"/>
      <c r="P182" s="8"/>
      <c r="Q182" s="8"/>
      <c r="R182" s="8"/>
      <c r="S182" s="32"/>
      <c r="T182" s="32"/>
      <c r="U182" s="32"/>
      <c r="V182" s="32"/>
      <c r="W182" s="32"/>
      <c r="X182" s="32"/>
      <c r="Y182" s="32"/>
      <c r="Z182" s="32"/>
    </row>
    <row r="183" spans="1:26">
      <c r="A183" s="5">
        <v>20215172922</v>
      </c>
      <c r="B183" s="5" t="s">
        <v>213</v>
      </c>
      <c r="C183" s="29">
        <f t="shared" si="2"/>
        <v>75.6410256410256</v>
      </c>
      <c r="D183" s="30" t="s">
        <v>29</v>
      </c>
      <c r="E183" s="8">
        <v>62</v>
      </c>
      <c r="F183" s="8">
        <v>86</v>
      </c>
      <c r="G183" s="8">
        <v>96</v>
      </c>
      <c r="H183" s="8">
        <v>88</v>
      </c>
      <c r="I183" s="8">
        <v>54</v>
      </c>
      <c r="J183" s="8">
        <v>73</v>
      </c>
      <c r="K183" s="8">
        <v>64</v>
      </c>
      <c r="L183" s="8"/>
      <c r="M183" s="8"/>
      <c r="N183" s="8"/>
      <c r="O183" s="8"/>
      <c r="P183" s="8"/>
      <c r="Q183" s="8"/>
      <c r="R183" s="8"/>
      <c r="S183" s="32"/>
      <c r="T183" s="32"/>
      <c r="U183" s="32"/>
      <c r="V183" s="32"/>
      <c r="W183" s="32"/>
      <c r="X183" s="32"/>
      <c r="Y183" s="32"/>
      <c r="Z183" s="32"/>
    </row>
    <row r="184" spans="1:26">
      <c r="A184" s="5">
        <v>20215172923</v>
      </c>
      <c r="B184" s="5" t="s">
        <v>214</v>
      </c>
      <c r="C184" s="29">
        <f t="shared" si="2"/>
        <v>66.6153846153846</v>
      </c>
      <c r="D184" s="30" t="s">
        <v>29</v>
      </c>
      <c r="E184" s="8">
        <v>50</v>
      </c>
      <c r="F184" s="8">
        <v>64</v>
      </c>
      <c r="G184" s="8">
        <v>80</v>
      </c>
      <c r="H184" s="8">
        <v>76</v>
      </c>
      <c r="I184" s="8">
        <v>69</v>
      </c>
      <c r="J184" s="8">
        <v>69</v>
      </c>
      <c r="K184" s="8">
        <v>60</v>
      </c>
      <c r="L184" s="8"/>
      <c r="M184" s="8"/>
      <c r="N184" s="8"/>
      <c r="O184" s="8"/>
      <c r="P184" s="8"/>
      <c r="Q184" s="8"/>
      <c r="R184" s="8"/>
      <c r="S184" s="32"/>
      <c r="T184" s="32"/>
      <c r="U184" s="32"/>
      <c r="V184" s="32"/>
      <c r="W184" s="32"/>
      <c r="X184" s="32"/>
      <c r="Y184" s="32"/>
      <c r="Z184" s="32"/>
    </row>
    <row r="185" spans="1:26">
      <c r="A185" s="5">
        <v>20215172924</v>
      </c>
      <c r="B185" s="5" t="s">
        <v>215</v>
      </c>
      <c r="C185" s="29">
        <f t="shared" si="2"/>
        <v>77.1794871794872</v>
      </c>
      <c r="D185" s="30" t="s">
        <v>29</v>
      </c>
      <c r="E185" s="8">
        <v>74</v>
      </c>
      <c r="F185" s="8">
        <v>78</v>
      </c>
      <c r="G185" s="8">
        <v>90</v>
      </c>
      <c r="H185" s="8">
        <v>86</v>
      </c>
      <c r="I185" s="8">
        <v>62</v>
      </c>
      <c r="J185" s="8">
        <v>66</v>
      </c>
      <c r="K185" s="8">
        <v>80</v>
      </c>
      <c r="L185" s="8"/>
      <c r="M185" s="8"/>
      <c r="N185" s="8"/>
      <c r="O185" s="8"/>
      <c r="P185" s="8"/>
      <c r="Q185" s="8"/>
      <c r="R185" s="8"/>
      <c r="S185" s="32"/>
      <c r="T185" s="32"/>
      <c r="U185" s="32"/>
      <c r="V185" s="32"/>
      <c r="W185" s="32"/>
      <c r="X185" s="32"/>
      <c r="Y185" s="32"/>
      <c r="Z185" s="32"/>
    </row>
    <row r="186" spans="1:26">
      <c r="A186" s="5">
        <v>20215172925</v>
      </c>
      <c r="B186" s="5" t="s">
        <v>216</v>
      </c>
      <c r="C186" s="29">
        <f t="shared" si="2"/>
        <v>68.9230769230769</v>
      </c>
      <c r="D186" s="30" t="s">
        <v>29</v>
      </c>
      <c r="E186" s="8">
        <v>66</v>
      </c>
      <c r="F186" s="8">
        <v>69</v>
      </c>
      <c r="G186" s="8">
        <v>82</v>
      </c>
      <c r="H186" s="8">
        <v>81</v>
      </c>
      <c r="I186" s="8">
        <v>56</v>
      </c>
      <c r="J186" s="8">
        <v>60</v>
      </c>
      <c r="K186" s="8">
        <v>66</v>
      </c>
      <c r="L186" s="8"/>
      <c r="M186" s="8"/>
      <c r="N186" s="8"/>
      <c r="O186" s="8"/>
      <c r="P186" s="8"/>
      <c r="Q186" s="8"/>
      <c r="R186" s="8"/>
      <c r="S186" s="32"/>
      <c r="T186" s="32"/>
      <c r="U186" s="32"/>
      <c r="V186" s="32"/>
      <c r="W186" s="32"/>
      <c r="X186" s="32"/>
      <c r="Y186" s="32"/>
      <c r="Z186" s="32"/>
    </row>
    <row r="187" spans="1:26">
      <c r="A187" s="5">
        <v>20215172926</v>
      </c>
      <c r="B187" s="5" t="s">
        <v>217</v>
      </c>
      <c r="C187" s="29">
        <f t="shared" si="2"/>
        <v>68.2307692307692</v>
      </c>
      <c r="D187" s="30" t="s">
        <v>29</v>
      </c>
      <c r="E187" s="8">
        <v>55</v>
      </c>
      <c r="F187" s="8">
        <v>70</v>
      </c>
      <c r="G187" s="8">
        <v>81</v>
      </c>
      <c r="H187" s="8">
        <v>69</v>
      </c>
      <c r="I187" s="8">
        <v>60</v>
      </c>
      <c r="J187" s="8">
        <v>69</v>
      </c>
      <c r="K187" s="8">
        <v>69</v>
      </c>
      <c r="L187" s="8"/>
      <c r="M187" s="8"/>
      <c r="N187" s="8"/>
      <c r="O187" s="8"/>
      <c r="P187" s="8"/>
      <c r="Q187" s="8"/>
      <c r="R187" s="8"/>
      <c r="S187" s="32"/>
      <c r="T187" s="32"/>
      <c r="U187" s="32"/>
      <c r="V187" s="32"/>
      <c r="W187" s="32"/>
      <c r="X187" s="32"/>
      <c r="Y187" s="32"/>
      <c r="Z187" s="32"/>
    </row>
    <row r="188" spans="1:26">
      <c r="A188" s="5">
        <v>20215172927</v>
      </c>
      <c r="B188" s="5" t="s">
        <v>218</v>
      </c>
      <c r="C188" s="29">
        <f t="shared" si="2"/>
        <v>69.7692307692308</v>
      </c>
      <c r="D188" s="30" t="s">
        <v>29</v>
      </c>
      <c r="E188" s="8">
        <v>64</v>
      </c>
      <c r="F188" s="8">
        <v>67</v>
      </c>
      <c r="G188" s="8">
        <v>87</v>
      </c>
      <c r="H188" s="8">
        <v>66</v>
      </c>
      <c r="I188" s="8">
        <v>60</v>
      </c>
      <c r="J188" s="8">
        <v>63</v>
      </c>
      <c r="K188" s="8">
        <v>74</v>
      </c>
      <c r="L188" s="8"/>
      <c r="M188" s="8"/>
      <c r="N188" s="8"/>
      <c r="O188" s="8"/>
      <c r="P188" s="8"/>
      <c r="Q188" s="8"/>
      <c r="R188" s="8"/>
      <c r="S188" s="32"/>
      <c r="T188" s="32"/>
      <c r="U188" s="32"/>
      <c r="V188" s="32"/>
      <c r="W188" s="32"/>
      <c r="X188" s="32"/>
      <c r="Y188" s="32"/>
      <c r="Z188" s="32"/>
    </row>
    <row r="189" spans="1:26">
      <c r="A189" s="5">
        <v>20215173001</v>
      </c>
      <c r="B189" s="5" t="s">
        <v>219</v>
      </c>
      <c r="C189" s="29">
        <f t="shared" si="2"/>
        <v>76.1794871794872</v>
      </c>
      <c r="D189" s="30" t="s">
        <v>29</v>
      </c>
      <c r="E189" s="8">
        <v>60</v>
      </c>
      <c r="F189" s="8">
        <v>76</v>
      </c>
      <c r="G189" s="8">
        <v>89</v>
      </c>
      <c r="H189" s="8">
        <v>73</v>
      </c>
      <c r="I189" s="8">
        <v>82</v>
      </c>
      <c r="J189" s="8">
        <v>70</v>
      </c>
      <c r="K189" s="8">
        <v>82</v>
      </c>
      <c r="L189" s="8"/>
      <c r="M189" s="8"/>
      <c r="N189" s="8"/>
      <c r="O189" s="8"/>
      <c r="P189" s="8"/>
      <c r="Q189" s="8"/>
      <c r="R189" s="8"/>
      <c r="S189" s="32"/>
      <c r="T189" s="32"/>
      <c r="U189" s="32"/>
      <c r="V189" s="32"/>
      <c r="W189" s="32"/>
      <c r="X189" s="32"/>
      <c r="Y189" s="32"/>
      <c r="Z189" s="32"/>
    </row>
    <row r="190" spans="1:26">
      <c r="A190" s="5">
        <v>20215173002</v>
      </c>
      <c r="B190" s="5" t="s">
        <v>220</v>
      </c>
      <c r="C190" s="29">
        <f t="shared" si="2"/>
        <v>78.974358974359</v>
      </c>
      <c r="D190" s="30" t="s">
        <v>29</v>
      </c>
      <c r="E190" s="8">
        <v>68</v>
      </c>
      <c r="F190" s="8">
        <v>83</v>
      </c>
      <c r="G190" s="8">
        <v>92</v>
      </c>
      <c r="H190" s="8">
        <v>80</v>
      </c>
      <c r="I190" s="8">
        <v>73</v>
      </c>
      <c r="J190" s="8">
        <v>74</v>
      </c>
      <c r="K190" s="8">
        <v>79</v>
      </c>
      <c r="L190" s="8"/>
      <c r="M190" s="8"/>
      <c r="N190" s="8"/>
      <c r="O190" s="8"/>
      <c r="P190" s="8"/>
      <c r="Q190" s="8"/>
      <c r="R190" s="8"/>
      <c r="S190" s="32"/>
      <c r="T190" s="32"/>
      <c r="U190" s="32"/>
      <c r="V190" s="32"/>
      <c r="W190" s="32"/>
      <c r="X190" s="32"/>
      <c r="Y190" s="32"/>
      <c r="Z190" s="32"/>
    </row>
    <row r="191" spans="1:26">
      <c r="A191" s="5">
        <v>20215173003</v>
      </c>
      <c r="B191" s="5" t="s">
        <v>221</v>
      </c>
      <c r="C191" s="29">
        <f t="shared" si="2"/>
        <v>73.1794871794872</v>
      </c>
      <c r="D191" s="30" t="s">
        <v>29</v>
      </c>
      <c r="E191" s="8">
        <v>64</v>
      </c>
      <c r="F191" s="8">
        <v>74</v>
      </c>
      <c r="G191" s="8">
        <v>86</v>
      </c>
      <c r="H191" s="8">
        <v>71</v>
      </c>
      <c r="I191" s="8">
        <v>63</v>
      </c>
      <c r="J191" s="8">
        <v>73</v>
      </c>
      <c r="K191" s="8">
        <v>75</v>
      </c>
      <c r="L191" s="8"/>
      <c r="M191" s="8"/>
      <c r="N191" s="8"/>
      <c r="O191" s="8"/>
      <c r="P191" s="8"/>
      <c r="Q191" s="8"/>
      <c r="R191" s="8"/>
      <c r="S191" s="32"/>
      <c r="T191" s="32"/>
      <c r="U191" s="32"/>
      <c r="V191" s="32"/>
      <c r="W191" s="32"/>
      <c r="X191" s="32"/>
      <c r="Y191" s="32"/>
      <c r="Z191" s="32"/>
    </row>
    <row r="192" spans="1:26">
      <c r="A192" s="5">
        <v>20215173004</v>
      </c>
      <c r="B192" s="5" t="s">
        <v>222</v>
      </c>
      <c r="C192" s="29">
        <f t="shared" si="2"/>
        <v>71.1538461538462</v>
      </c>
      <c r="D192" s="30" t="s">
        <v>29</v>
      </c>
      <c r="E192" s="8">
        <v>57</v>
      </c>
      <c r="F192" s="8">
        <v>75</v>
      </c>
      <c r="G192" s="8">
        <v>85</v>
      </c>
      <c r="H192" s="8">
        <v>77</v>
      </c>
      <c r="I192" s="8">
        <v>60</v>
      </c>
      <c r="J192" s="8">
        <v>61</v>
      </c>
      <c r="K192" s="8">
        <v>79</v>
      </c>
      <c r="L192" s="8"/>
      <c r="M192" s="8"/>
      <c r="N192" s="8"/>
      <c r="O192" s="8"/>
      <c r="P192" s="8"/>
      <c r="Q192" s="8"/>
      <c r="R192" s="8"/>
      <c r="S192" s="32"/>
      <c r="T192" s="32"/>
      <c r="U192" s="32"/>
      <c r="V192" s="32"/>
      <c r="W192" s="32"/>
      <c r="X192" s="32"/>
      <c r="Y192" s="32"/>
      <c r="Z192" s="32"/>
    </row>
    <row r="193" spans="1:26">
      <c r="A193" s="5">
        <v>20215173005</v>
      </c>
      <c r="B193" s="5" t="s">
        <v>223</v>
      </c>
      <c r="C193" s="29">
        <f t="shared" si="2"/>
        <v>75.8461538461538</v>
      </c>
      <c r="D193" s="30" t="s">
        <v>29</v>
      </c>
      <c r="E193" s="8">
        <v>69</v>
      </c>
      <c r="F193" s="8">
        <v>79</v>
      </c>
      <c r="G193" s="8">
        <v>86</v>
      </c>
      <c r="H193" s="8">
        <v>78</v>
      </c>
      <c r="I193" s="8">
        <v>67</v>
      </c>
      <c r="J193" s="8">
        <v>62</v>
      </c>
      <c r="K193" s="8">
        <v>86</v>
      </c>
      <c r="L193" s="8"/>
      <c r="M193" s="8"/>
      <c r="N193" s="8"/>
      <c r="O193" s="8"/>
      <c r="P193" s="8"/>
      <c r="Q193" s="8"/>
      <c r="R193" s="8"/>
      <c r="S193" s="32"/>
      <c r="T193" s="32"/>
      <c r="U193" s="32"/>
      <c r="V193" s="32"/>
      <c r="W193" s="32"/>
      <c r="X193" s="32"/>
      <c r="Y193" s="32"/>
      <c r="Z193" s="32"/>
    </row>
    <row r="194" spans="1:26">
      <c r="A194" s="5">
        <v>20215173006</v>
      </c>
      <c r="B194" s="5" t="s">
        <v>224</v>
      </c>
      <c r="C194" s="29">
        <f t="shared" si="2"/>
        <v>58.3846153846154</v>
      </c>
      <c r="D194" s="30" t="s">
        <v>29</v>
      </c>
      <c r="E194" s="8">
        <v>45</v>
      </c>
      <c r="F194" s="8">
        <v>62</v>
      </c>
      <c r="G194" s="8">
        <v>79</v>
      </c>
      <c r="H194" s="8">
        <v>58</v>
      </c>
      <c r="I194" s="8">
        <v>55</v>
      </c>
      <c r="J194" s="8">
        <v>60</v>
      </c>
      <c r="K194" s="8">
        <v>45</v>
      </c>
      <c r="L194" s="8"/>
      <c r="M194" s="8"/>
      <c r="N194" s="8"/>
      <c r="O194" s="8"/>
      <c r="P194" s="8"/>
      <c r="Q194" s="8"/>
      <c r="R194" s="8"/>
      <c r="S194" s="32"/>
      <c r="T194" s="32"/>
      <c r="U194" s="32"/>
      <c r="V194" s="32"/>
      <c r="W194" s="32"/>
      <c r="X194" s="32"/>
      <c r="Y194" s="32"/>
      <c r="Z194" s="32"/>
    </row>
    <row r="195" spans="1:26">
      <c r="A195" s="5">
        <v>20215173007</v>
      </c>
      <c r="B195" s="5" t="s">
        <v>225</v>
      </c>
      <c r="C195" s="29">
        <f t="shared" si="2"/>
        <v>70.9230769230769</v>
      </c>
      <c r="D195" s="30" t="s">
        <v>29</v>
      </c>
      <c r="E195" s="8">
        <v>51</v>
      </c>
      <c r="F195" s="8">
        <v>74</v>
      </c>
      <c r="G195" s="8">
        <v>88</v>
      </c>
      <c r="H195" s="8">
        <v>81</v>
      </c>
      <c r="I195" s="8">
        <v>68</v>
      </c>
      <c r="J195" s="8">
        <v>69</v>
      </c>
      <c r="K195" s="8">
        <v>65</v>
      </c>
      <c r="L195" s="8"/>
      <c r="M195" s="8"/>
      <c r="N195" s="8"/>
      <c r="O195" s="8"/>
      <c r="P195" s="8"/>
      <c r="Q195" s="8"/>
      <c r="R195" s="8"/>
      <c r="S195" s="32"/>
      <c r="T195" s="32"/>
      <c r="U195" s="32"/>
      <c r="V195" s="32"/>
      <c r="W195" s="32"/>
      <c r="X195" s="32"/>
      <c r="Y195" s="32"/>
      <c r="Z195" s="32"/>
    </row>
    <row r="196" spans="1:26">
      <c r="A196" s="5">
        <v>20215173008</v>
      </c>
      <c r="B196" s="5" t="s">
        <v>226</v>
      </c>
      <c r="C196" s="29">
        <f t="shared" ref="C196:C259" si="3">IFERROR(SUMPRODUCT($E$2:$Z$2,E196:Z196)/SUM($E$2:$Z$2),"")</f>
        <v>77.9230769230769</v>
      </c>
      <c r="D196" s="30" t="s">
        <v>29</v>
      </c>
      <c r="E196" s="8">
        <v>73</v>
      </c>
      <c r="F196" s="8">
        <v>86</v>
      </c>
      <c r="G196" s="8">
        <v>85</v>
      </c>
      <c r="H196" s="8">
        <v>86</v>
      </c>
      <c r="I196" s="8">
        <v>66</v>
      </c>
      <c r="J196" s="8">
        <v>62</v>
      </c>
      <c r="K196" s="8">
        <v>85</v>
      </c>
      <c r="L196" s="8"/>
      <c r="M196" s="8"/>
      <c r="N196" s="8"/>
      <c r="O196" s="8"/>
      <c r="P196" s="8"/>
      <c r="Q196" s="8"/>
      <c r="R196" s="8"/>
      <c r="S196" s="32"/>
      <c r="T196" s="32"/>
      <c r="U196" s="32"/>
      <c r="V196" s="32"/>
      <c r="W196" s="32"/>
      <c r="X196" s="32"/>
      <c r="Y196" s="32"/>
      <c r="Z196" s="32"/>
    </row>
    <row r="197" spans="1:26">
      <c r="A197" s="5">
        <v>20215173009</v>
      </c>
      <c r="B197" s="5" t="s">
        <v>227</v>
      </c>
      <c r="C197" s="29">
        <f t="shared" si="3"/>
        <v>81.974358974359</v>
      </c>
      <c r="D197" s="30" t="s">
        <v>29</v>
      </c>
      <c r="E197" s="8">
        <v>64</v>
      </c>
      <c r="F197" s="8">
        <v>85</v>
      </c>
      <c r="G197" s="8">
        <v>97</v>
      </c>
      <c r="H197" s="8">
        <v>95</v>
      </c>
      <c r="I197" s="8">
        <v>83</v>
      </c>
      <c r="J197" s="8">
        <v>75</v>
      </c>
      <c r="K197" s="8">
        <v>77</v>
      </c>
      <c r="L197" s="8"/>
      <c r="M197" s="8"/>
      <c r="N197" s="8"/>
      <c r="O197" s="8"/>
      <c r="P197" s="8"/>
      <c r="Q197" s="8"/>
      <c r="R197" s="8"/>
      <c r="S197" s="32"/>
      <c r="T197" s="32"/>
      <c r="U197" s="32"/>
      <c r="V197" s="32"/>
      <c r="W197" s="32"/>
      <c r="X197" s="32"/>
      <c r="Y197" s="32"/>
      <c r="Z197" s="32"/>
    </row>
    <row r="198" spans="1:26">
      <c r="A198" s="5">
        <v>20215173011</v>
      </c>
      <c r="B198" s="5" t="s">
        <v>228</v>
      </c>
      <c r="C198" s="29">
        <f t="shared" si="3"/>
        <v>71.7692307692308</v>
      </c>
      <c r="D198" s="30" t="s">
        <v>29</v>
      </c>
      <c r="E198" s="8">
        <v>54</v>
      </c>
      <c r="F198" s="8">
        <v>75</v>
      </c>
      <c r="G198" s="8">
        <v>89</v>
      </c>
      <c r="H198" s="8">
        <v>82</v>
      </c>
      <c r="I198" s="8">
        <v>60</v>
      </c>
      <c r="J198" s="8">
        <v>71</v>
      </c>
      <c r="K198" s="8">
        <v>68</v>
      </c>
      <c r="L198" s="8"/>
      <c r="M198" s="8"/>
      <c r="N198" s="8"/>
      <c r="O198" s="8"/>
      <c r="P198" s="8"/>
      <c r="Q198" s="8"/>
      <c r="R198" s="8"/>
      <c r="S198" s="32"/>
      <c r="T198" s="32"/>
      <c r="U198" s="32"/>
      <c r="V198" s="32"/>
      <c r="W198" s="32"/>
      <c r="X198" s="32"/>
      <c r="Y198" s="32"/>
      <c r="Z198" s="32"/>
    </row>
    <row r="199" spans="1:26">
      <c r="A199" s="5">
        <v>20215173012</v>
      </c>
      <c r="B199" s="5" t="s">
        <v>229</v>
      </c>
      <c r="C199" s="29">
        <f t="shared" si="3"/>
        <v>79.6666666666667</v>
      </c>
      <c r="D199" s="30" t="s">
        <v>29</v>
      </c>
      <c r="E199" s="8">
        <v>70</v>
      </c>
      <c r="F199" s="8">
        <v>80</v>
      </c>
      <c r="G199" s="8">
        <v>93</v>
      </c>
      <c r="H199" s="8">
        <v>91</v>
      </c>
      <c r="I199" s="8">
        <v>79</v>
      </c>
      <c r="J199" s="8">
        <v>64</v>
      </c>
      <c r="K199" s="8">
        <v>82</v>
      </c>
      <c r="L199" s="8"/>
      <c r="M199" s="8"/>
      <c r="N199" s="8"/>
      <c r="O199" s="8"/>
      <c r="P199" s="8"/>
      <c r="Q199" s="8"/>
      <c r="R199" s="8"/>
      <c r="S199" s="32"/>
      <c r="T199" s="32"/>
      <c r="U199" s="32"/>
      <c r="V199" s="32"/>
      <c r="W199" s="32"/>
      <c r="X199" s="32"/>
      <c r="Y199" s="32"/>
      <c r="Z199" s="32"/>
    </row>
    <row r="200" spans="1:26">
      <c r="A200" s="5">
        <v>20215173013</v>
      </c>
      <c r="B200" s="5" t="s">
        <v>230</v>
      </c>
      <c r="C200" s="29">
        <f t="shared" si="3"/>
        <v>68.0512820512821</v>
      </c>
      <c r="D200" s="30" t="s">
        <v>29</v>
      </c>
      <c r="E200" s="8">
        <v>57</v>
      </c>
      <c r="F200" s="8">
        <v>67</v>
      </c>
      <c r="G200" s="8">
        <v>78</v>
      </c>
      <c r="H200" s="8">
        <v>82</v>
      </c>
      <c r="I200" s="8">
        <v>64</v>
      </c>
      <c r="J200" s="8">
        <v>68</v>
      </c>
      <c r="K200" s="8">
        <v>62</v>
      </c>
      <c r="L200" s="8"/>
      <c r="M200" s="8"/>
      <c r="N200" s="8"/>
      <c r="O200" s="8"/>
      <c r="P200" s="8"/>
      <c r="Q200" s="8"/>
      <c r="R200" s="8"/>
      <c r="S200" s="32"/>
      <c r="T200" s="32"/>
      <c r="U200" s="32"/>
      <c r="V200" s="32"/>
      <c r="W200" s="32"/>
      <c r="X200" s="32"/>
      <c r="Y200" s="32"/>
      <c r="Z200" s="32"/>
    </row>
    <row r="201" spans="1:26">
      <c r="A201" s="5">
        <v>20215173014</v>
      </c>
      <c r="B201" s="5" t="s">
        <v>231</v>
      </c>
      <c r="C201" s="29">
        <f t="shared" si="3"/>
        <v>63.6410256410256</v>
      </c>
      <c r="D201" s="30" t="s">
        <v>29</v>
      </c>
      <c r="E201" s="8">
        <v>52</v>
      </c>
      <c r="F201" s="8">
        <v>64</v>
      </c>
      <c r="G201" s="8">
        <v>72</v>
      </c>
      <c r="H201" s="8">
        <v>70</v>
      </c>
      <c r="I201" s="8">
        <v>60</v>
      </c>
      <c r="J201" s="8">
        <v>64</v>
      </c>
      <c r="K201" s="8">
        <v>63</v>
      </c>
      <c r="L201" s="8"/>
      <c r="M201" s="8"/>
      <c r="N201" s="8"/>
      <c r="O201" s="8"/>
      <c r="P201" s="8"/>
      <c r="Q201" s="8"/>
      <c r="R201" s="8"/>
      <c r="S201" s="32"/>
      <c r="T201" s="32"/>
      <c r="U201" s="32"/>
      <c r="V201" s="32"/>
      <c r="W201" s="32"/>
      <c r="X201" s="32"/>
      <c r="Y201" s="32"/>
      <c r="Z201" s="32"/>
    </row>
    <row r="202" spans="1:26">
      <c r="A202" s="5">
        <v>20215173015</v>
      </c>
      <c r="B202" s="5" t="s">
        <v>232</v>
      </c>
      <c r="C202" s="29">
        <f t="shared" si="3"/>
        <v>69.3333333333333</v>
      </c>
      <c r="D202" s="30" t="s">
        <v>29</v>
      </c>
      <c r="E202" s="8">
        <v>56</v>
      </c>
      <c r="F202" s="8">
        <v>68</v>
      </c>
      <c r="G202" s="8">
        <v>86</v>
      </c>
      <c r="H202" s="8">
        <v>83</v>
      </c>
      <c r="I202" s="8">
        <v>60</v>
      </c>
      <c r="J202" s="8">
        <v>71</v>
      </c>
      <c r="K202" s="8">
        <v>60</v>
      </c>
      <c r="L202" s="8"/>
      <c r="M202" s="8"/>
      <c r="N202" s="8"/>
      <c r="O202" s="8"/>
      <c r="P202" s="8"/>
      <c r="Q202" s="8"/>
      <c r="R202" s="8"/>
      <c r="S202" s="32"/>
      <c r="T202" s="32"/>
      <c r="U202" s="32"/>
      <c r="V202" s="32"/>
      <c r="W202" s="32"/>
      <c r="X202" s="32"/>
      <c r="Y202" s="32"/>
      <c r="Z202" s="32"/>
    </row>
    <row r="203" spans="1:26">
      <c r="A203" s="5">
        <v>20215173016</v>
      </c>
      <c r="B203" s="5" t="s">
        <v>233</v>
      </c>
      <c r="C203" s="29">
        <f t="shared" si="3"/>
        <v>77.4358974358974</v>
      </c>
      <c r="D203" s="30" t="s">
        <v>29</v>
      </c>
      <c r="E203" s="8">
        <v>66</v>
      </c>
      <c r="F203" s="8">
        <v>84</v>
      </c>
      <c r="G203" s="8">
        <v>90</v>
      </c>
      <c r="H203" s="8">
        <v>86</v>
      </c>
      <c r="I203" s="8">
        <v>72</v>
      </c>
      <c r="J203" s="8">
        <v>70</v>
      </c>
      <c r="K203" s="8">
        <v>73</v>
      </c>
      <c r="L203" s="8"/>
      <c r="M203" s="8"/>
      <c r="N203" s="8"/>
      <c r="O203" s="8"/>
      <c r="P203" s="8"/>
      <c r="Q203" s="8"/>
      <c r="R203" s="8"/>
      <c r="S203" s="32"/>
      <c r="T203" s="32"/>
      <c r="U203" s="32"/>
      <c r="V203" s="32"/>
      <c r="W203" s="32"/>
      <c r="X203" s="32"/>
      <c r="Y203" s="32"/>
      <c r="Z203" s="32"/>
    </row>
    <row r="204" spans="1:26">
      <c r="A204" s="5">
        <v>20215173017</v>
      </c>
      <c r="B204" s="5" t="s">
        <v>234</v>
      </c>
      <c r="C204" s="29">
        <f t="shared" si="3"/>
        <v>74.5641025641026</v>
      </c>
      <c r="D204" s="30" t="s">
        <v>29</v>
      </c>
      <c r="E204" s="8">
        <v>67</v>
      </c>
      <c r="F204" s="8">
        <v>76</v>
      </c>
      <c r="G204" s="8">
        <v>94</v>
      </c>
      <c r="H204" s="8">
        <v>77</v>
      </c>
      <c r="I204" s="8">
        <v>67</v>
      </c>
      <c r="J204" s="8">
        <v>65</v>
      </c>
      <c r="K204" s="8">
        <v>71</v>
      </c>
      <c r="L204" s="8"/>
      <c r="M204" s="8"/>
      <c r="N204" s="8"/>
      <c r="O204" s="8"/>
      <c r="P204" s="8"/>
      <c r="Q204" s="8"/>
      <c r="R204" s="8"/>
      <c r="S204" s="32"/>
      <c r="T204" s="32"/>
      <c r="U204" s="32"/>
      <c r="V204" s="32"/>
      <c r="W204" s="32"/>
      <c r="X204" s="32"/>
      <c r="Y204" s="32"/>
      <c r="Z204" s="32"/>
    </row>
    <row r="205" spans="1:26">
      <c r="A205" s="5">
        <v>20215173018</v>
      </c>
      <c r="B205" s="5" t="s">
        <v>235</v>
      </c>
      <c r="C205" s="29">
        <f t="shared" si="3"/>
        <v>73.5641025641026</v>
      </c>
      <c r="D205" s="30" t="s">
        <v>29</v>
      </c>
      <c r="E205" s="8">
        <v>60</v>
      </c>
      <c r="F205" s="8">
        <v>77</v>
      </c>
      <c r="G205" s="8">
        <v>87</v>
      </c>
      <c r="H205" s="8">
        <v>87</v>
      </c>
      <c r="I205" s="8">
        <v>73</v>
      </c>
      <c r="J205" s="8">
        <v>62</v>
      </c>
      <c r="K205" s="8">
        <v>71</v>
      </c>
      <c r="L205" s="8"/>
      <c r="M205" s="8"/>
      <c r="N205" s="8"/>
      <c r="O205" s="8"/>
      <c r="P205" s="8"/>
      <c r="Q205" s="8"/>
      <c r="R205" s="8"/>
      <c r="S205" s="32"/>
      <c r="T205" s="32"/>
      <c r="U205" s="32"/>
      <c r="V205" s="32"/>
      <c r="W205" s="32"/>
      <c r="X205" s="32"/>
      <c r="Y205" s="32"/>
      <c r="Z205" s="32"/>
    </row>
    <row r="206" spans="1:26">
      <c r="A206" s="5">
        <v>20215173019</v>
      </c>
      <c r="B206" s="5" t="s">
        <v>236</v>
      </c>
      <c r="C206" s="29">
        <f t="shared" si="3"/>
        <v>76.7692307692308</v>
      </c>
      <c r="D206" s="30" t="s">
        <v>29</v>
      </c>
      <c r="E206" s="8">
        <v>74</v>
      </c>
      <c r="F206" s="8">
        <v>89</v>
      </c>
      <c r="G206" s="8">
        <v>88</v>
      </c>
      <c r="H206" s="8">
        <v>82</v>
      </c>
      <c r="I206" s="8">
        <v>76</v>
      </c>
      <c r="J206" s="8">
        <v>60</v>
      </c>
      <c r="K206" s="8">
        <v>68</v>
      </c>
      <c r="L206" s="8"/>
      <c r="M206" s="8"/>
      <c r="N206" s="8"/>
      <c r="O206" s="8"/>
      <c r="P206" s="8"/>
      <c r="Q206" s="8"/>
      <c r="R206" s="8"/>
      <c r="S206" s="32"/>
      <c r="T206" s="32"/>
      <c r="U206" s="32"/>
      <c r="V206" s="32"/>
      <c r="W206" s="32"/>
      <c r="X206" s="32"/>
      <c r="Y206" s="32"/>
      <c r="Z206" s="32"/>
    </row>
    <row r="207" spans="1:26">
      <c r="A207" s="5">
        <v>20215173020</v>
      </c>
      <c r="B207" s="5" t="s">
        <v>237</v>
      </c>
      <c r="C207" s="29">
        <f t="shared" si="3"/>
        <v>71.4871794871795</v>
      </c>
      <c r="D207" s="30" t="s">
        <v>29</v>
      </c>
      <c r="E207" s="8">
        <v>55</v>
      </c>
      <c r="F207" s="8">
        <v>78</v>
      </c>
      <c r="G207" s="8">
        <v>88</v>
      </c>
      <c r="H207" s="8">
        <v>70</v>
      </c>
      <c r="I207" s="8">
        <v>71</v>
      </c>
      <c r="J207" s="8">
        <v>67</v>
      </c>
      <c r="K207" s="8">
        <v>68</v>
      </c>
      <c r="L207" s="8"/>
      <c r="M207" s="8"/>
      <c r="N207" s="8"/>
      <c r="O207" s="8"/>
      <c r="P207" s="8"/>
      <c r="Q207" s="8"/>
      <c r="R207" s="8"/>
      <c r="S207" s="32"/>
      <c r="T207" s="32"/>
      <c r="U207" s="32"/>
      <c r="V207" s="32"/>
      <c r="W207" s="32"/>
      <c r="X207" s="32"/>
      <c r="Y207" s="32"/>
      <c r="Z207" s="32"/>
    </row>
    <row r="208" spans="1:26">
      <c r="A208" s="5">
        <v>20215173021</v>
      </c>
      <c r="B208" s="5" t="s">
        <v>238</v>
      </c>
      <c r="C208" s="29">
        <f t="shared" si="3"/>
        <v>69.6923076923077</v>
      </c>
      <c r="D208" s="30" t="s">
        <v>29</v>
      </c>
      <c r="E208" s="8">
        <v>64</v>
      </c>
      <c r="F208" s="8">
        <v>65</v>
      </c>
      <c r="G208" s="8">
        <v>84</v>
      </c>
      <c r="H208" s="8">
        <v>81</v>
      </c>
      <c r="I208" s="8">
        <v>63</v>
      </c>
      <c r="J208" s="8">
        <v>63</v>
      </c>
      <c r="K208" s="8">
        <v>67</v>
      </c>
      <c r="L208" s="8"/>
      <c r="M208" s="8"/>
      <c r="N208" s="8"/>
      <c r="O208" s="8"/>
      <c r="P208" s="8"/>
      <c r="Q208" s="8"/>
      <c r="R208" s="8"/>
      <c r="S208" s="32"/>
      <c r="T208" s="32"/>
      <c r="U208" s="32"/>
      <c r="V208" s="32"/>
      <c r="W208" s="32"/>
      <c r="X208" s="32"/>
      <c r="Y208" s="32"/>
      <c r="Z208" s="32"/>
    </row>
    <row r="209" spans="1:26">
      <c r="A209" s="5">
        <v>20215173022</v>
      </c>
      <c r="B209" s="5" t="s">
        <v>239</v>
      </c>
      <c r="C209" s="29">
        <f t="shared" si="3"/>
        <v>72.1538461538462</v>
      </c>
      <c r="D209" s="30" t="s">
        <v>29</v>
      </c>
      <c r="E209" s="8">
        <v>64</v>
      </c>
      <c r="F209" s="8">
        <v>76</v>
      </c>
      <c r="G209" s="8">
        <v>80</v>
      </c>
      <c r="H209" s="8">
        <v>65</v>
      </c>
      <c r="I209" s="8">
        <v>74</v>
      </c>
      <c r="J209" s="8">
        <v>69</v>
      </c>
      <c r="K209" s="8">
        <v>74</v>
      </c>
      <c r="L209" s="8"/>
      <c r="M209" s="8"/>
      <c r="N209" s="8"/>
      <c r="O209" s="8"/>
      <c r="P209" s="8"/>
      <c r="Q209" s="8"/>
      <c r="R209" s="8"/>
      <c r="S209" s="32"/>
      <c r="T209" s="32"/>
      <c r="U209" s="32"/>
      <c r="V209" s="32"/>
      <c r="W209" s="32"/>
      <c r="X209" s="32"/>
      <c r="Y209" s="32"/>
      <c r="Z209" s="32"/>
    </row>
    <row r="210" spans="1:26">
      <c r="A210" s="5">
        <v>20215173023</v>
      </c>
      <c r="B210" s="5" t="s">
        <v>240</v>
      </c>
      <c r="C210" s="29">
        <f t="shared" si="3"/>
        <v>70.4615384615385</v>
      </c>
      <c r="D210" s="30" t="s">
        <v>29</v>
      </c>
      <c r="E210" s="8">
        <v>56</v>
      </c>
      <c r="F210" s="8">
        <v>72</v>
      </c>
      <c r="G210" s="8">
        <v>82</v>
      </c>
      <c r="H210" s="8">
        <v>66</v>
      </c>
      <c r="I210" s="8">
        <v>68</v>
      </c>
      <c r="J210" s="8">
        <v>71</v>
      </c>
      <c r="K210" s="8">
        <v>74</v>
      </c>
      <c r="L210" s="8"/>
      <c r="M210" s="8"/>
      <c r="N210" s="8"/>
      <c r="O210" s="8"/>
      <c r="P210" s="8"/>
      <c r="Q210" s="8"/>
      <c r="R210" s="8"/>
      <c r="S210" s="32"/>
      <c r="T210" s="32"/>
      <c r="U210" s="32"/>
      <c r="V210" s="32"/>
      <c r="W210" s="32"/>
      <c r="X210" s="32"/>
      <c r="Y210" s="32"/>
      <c r="Z210" s="32"/>
    </row>
    <row r="211" spans="1:26">
      <c r="A211" s="5">
        <v>20215173024</v>
      </c>
      <c r="B211" s="5" t="s">
        <v>241</v>
      </c>
      <c r="C211" s="29">
        <f t="shared" si="3"/>
        <v>72.4871794871795</v>
      </c>
      <c r="D211" s="30" t="s">
        <v>29</v>
      </c>
      <c r="E211" s="8">
        <v>61</v>
      </c>
      <c r="F211" s="8">
        <v>77</v>
      </c>
      <c r="G211" s="8">
        <v>89</v>
      </c>
      <c r="H211" s="8">
        <v>76</v>
      </c>
      <c r="I211" s="8">
        <v>64</v>
      </c>
      <c r="J211" s="8">
        <v>68</v>
      </c>
      <c r="K211" s="8">
        <v>68</v>
      </c>
      <c r="L211" s="8"/>
      <c r="M211" s="8"/>
      <c r="N211" s="8"/>
      <c r="O211" s="8"/>
      <c r="P211" s="8"/>
      <c r="Q211" s="8"/>
      <c r="R211" s="8"/>
      <c r="S211" s="32"/>
      <c r="T211" s="32"/>
      <c r="U211" s="32"/>
      <c r="V211" s="32"/>
      <c r="W211" s="32"/>
      <c r="X211" s="32"/>
      <c r="Y211" s="32"/>
      <c r="Z211" s="32"/>
    </row>
    <row r="212" spans="1:26">
      <c r="A212" s="5">
        <v>20215173025</v>
      </c>
      <c r="B212" s="5" t="s">
        <v>242</v>
      </c>
      <c r="C212" s="29">
        <f t="shared" si="3"/>
        <v>70.4871794871795</v>
      </c>
      <c r="D212" s="30" t="s">
        <v>29</v>
      </c>
      <c r="E212" s="8">
        <v>53</v>
      </c>
      <c r="F212" s="8">
        <v>64</v>
      </c>
      <c r="G212" s="8">
        <v>93</v>
      </c>
      <c r="H212" s="8">
        <v>77</v>
      </c>
      <c r="I212" s="8">
        <v>56</v>
      </c>
      <c r="J212" s="8">
        <v>65</v>
      </c>
      <c r="K212" s="8">
        <v>79</v>
      </c>
      <c r="L212" s="8"/>
      <c r="M212" s="8"/>
      <c r="N212" s="8"/>
      <c r="O212" s="8"/>
      <c r="P212" s="8"/>
      <c r="Q212" s="8"/>
      <c r="R212" s="8"/>
      <c r="S212" s="32"/>
      <c r="T212" s="32"/>
      <c r="U212" s="32"/>
      <c r="V212" s="32"/>
      <c r="W212" s="32"/>
      <c r="X212" s="32"/>
      <c r="Y212" s="32"/>
      <c r="Z212" s="32"/>
    </row>
    <row r="213" spans="1:26">
      <c r="A213" s="5">
        <v>20215173026</v>
      </c>
      <c r="B213" s="5" t="s">
        <v>243</v>
      </c>
      <c r="C213" s="29">
        <f t="shared" si="3"/>
        <v>77.1025641025641</v>
      </c>
      <c r="D213" s="30" t="s">
        <v>29</v>
      </c>
      <c r="E213" s="8">
        <v>71</v>
      </c>
      <c r="F213" s="8">
        <v>90</v>
      </c>
      <c r="G213" s="8">
        <v>93</v>
      </c>
      <c r="H213" s="8">
        <v>78</v>
      </c>
      <c r="I213" s="8">
        <v>79</v>
      </c>
      <c r="J213" s="8">
        <v>64</v>
      </c>
      <c r="K213" s="8">
        <v>63</v>
      </c>
      <c r="L213" s="8"/>
      <c r="M213" s="8"/>
      <c r="N213" s="8"/>
      <c r="O213" s="8"/>
      <c r="P213" s="8"/>
      <c r="Q213" s="8"/>
      <c r="R213" s="8"/>
      <c r="S213" s="32"/>
      <c r="T213" s="32"/>
      <c r="U213" s="32"/>
      <c r="V213" s="32"/>
      <c r="W213" s="32"/>
      <c r="X213" s="32"/>
      <c r="Y213" s="32"/>
      <c r="Z213" s="32"/>
    </row>
    <row r="214" spans="1:26">
      <c r="A214" s="5">
        <v>20215173027</v>
      </c>
      <c r="B214" s="5" t="s">
        <v>244</v>
      </c>
      <c r="C214" s="29">
        <f t="shared" si="3"/>
        <v>74.2820512820513</v>
      </c>
      <c r="D214" s="30" t="s">
        <v>29</v>
      </c>
      <c r="E214" s="8">
        <v>61</v>
      </c>
      <c r="F214" s="8">
        <v>74</v>
      </c>
      <c r="G214" s="8">
        <v>89</v>
      </c>
      <c r="H214" s="8">
        <v>80</v>
      </c>
      <c r="I214" s="8">
        <v>73</v>
      </c>
      <c r="J214" s="8">
        <v>71</v>
      </c>
      <c r="K214" s="8">
        <v>71</v>
      </c>
      <c r="L214" s="8"/>
      <c r="M214" s="8"/>
      <c r="N214" s="8"/>
      <c r="O214" s="8"/>
      <c r="P214" s="8"/>
      <c r="Q214" s="8"/>
      <c r="R214" s="8"/>
      <c r="S214" s="32"/>
      <c r="T214" s="32"/>
      <c r="U214" s="32"/>
      <c r="V214" s="32"/>
      <c r="W214" s="32"/>
      <c r="X214" s="32"/>
      <c r="Y214" s="32"/>
      <c r="Z214" s="32"/>
    </row>
    <row r="215" spans="1:26">
      <c r="A215" s="8"/>
      <c r="B215" s="8"/>
      <c r="C215" s="29">
        <f t="shared" si="3"/>
        <v>0</v>
      </c>
      <c r="D215" s="30" t="s">
        <v>29</v>
      </c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32"/>
      <c r="T215" s="32"/>
      <c r="U215" s="32"/>
      <c r="V215" s="32"/>
      <c r="W215" s="32"/>
      <c r="X215" s="32"/>
      <c r="Y215" s="32"/>
      <c r="Z215" s="32"/>
    </row>
    <row r="216" spans="1:26">
      <c r="A216" s="8"/>
      <c r="B216" s="8"/>
      <c r="C216" s="29">
        <f t="shared" si="3"/>
        <v>0</v>
      </c>
      <c r="D216" s="30" t="s">
        <v>29</v>
      </c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32"/>
      <c r="T216" s="32"/>
      <c r="U216" s="32"/>
      <c r="V216" s="32"/>
      <c r="W216" s="32"/>
      <c r="X216" s="32"/>
      <c r="Y216" s="32"/>
      <c r="Z216" s="32"/>
    </row>
    <row r="217" spans="1:26">
      <c r="A217" s="8"/>
      <c r="B217" s="8"/>
      <c r="C217" s="29">
        <f t="shared" si="3"/>
        <v>0</v>
      </c>
      <c r="D217" s="30" t="s">
        <v>29</v>
      </c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32"/>
      <c r="T217" s="32"/>
      <c r="U217" s="32"/>
      <c r="V217" s="32"/>
      <c r="W217" s="32"/>
      <c r="X217" s="32"/>
      <c r="Y217" s="32"/>
      <c r="Z217" s="32"/>
    </row>
    <row r="218" spans="1:26">
      <c r="A218" s="8"/>
      <c r="B218" s="8"/>
      <c r="C218" s="29">
        <f t="shared" si="3"/>
        <v>0</v>
      </c>
      <c r="D218" s="30" t="s">
        <v>29</v>
      </c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32"/>
      <c r="T218" s="32"/>
      <c r="U218" s="32"/>
      <c r="V218" s="32"/>
      <c r="W218" s="32"/>
      <c r="X218" s="32"/>
      <c r="Y218" s="32"/>
      <c r="Z218" s="32"/>
    </row>
    <row r="219" spans="1:26">
      <c r="A219" s="8"/>
      <c r="B219" s="8"/>
      <c r="C219" s="29">
        <f t="shared" si="3"/>
        <v>0</v>
      </c>
      <c r="D219" s="30" t="s">
        <v>29</v>
      </c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32"/>
      <c r="T219" s="32"/>
      <c r="U219" s="32"/>
      <c r="V219" s="32"/>
      <c r="W219" s="32"/>
      <c r="X219" s="32"/>
      <c r="Y219" s="32"/>
      <c r="Z219" s="32"/>
    </row>
    <row r="220" spans="1:26">
      <c r="A220" s="8"/>
      <c r="B220" s="8"/>
      <c r="C220" s="29">
        <f t="shared" si="3"/>
        <v>0</v>
      </c>
      <c r="D220" s="30" t="s">
        <v>29</v>
      </c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32"/>
      <c r="T220" s="32"/>
      <c r="U220" s="32"/>
      <c r="V220" s="32"/>
      <c r="W220" s="32"/>
      <c r="X220" s="32"/>
      <c r="Y220" s="32"/>
      <c r="Z220" s="32"/>
    </row>
    <row r="221" spans="1:26">
      <c r="A221" s="8"/>
      <c r="B221" s="8"/>
      <c r="C221" s="29">
        <f t="shared" si="3"/>
        <v>0</v>
      </c>
      <c r="D221" s="30" t="s">
        <v>29</v>
      </c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32"/>
      <c r="T221" s="32"/>
      <c r="U221" s="32"/>
      <c r="V221" s="32"/>
      <c r="W221" s="32"/>
      <c r="X221" s="32"/>
      <c r="Y221" s="32"/>
      <c r="Z221" s="32"/>
    </row>
    <row r="222" spans="1:26">
      <c r="A222" s="8"/>
      <c r="B222" s="8"/>
      <c r="C222" s="29">
        <f t="shared" si="3"/>
        <v>0</v>
      </c>
      <c r="D222" s="30" t="s">
        <v>29</v>
      </c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32"/>
      <c r="T222" s="32"/>
      <c r="U222" s="32"/>
      <c r="V222" s="32"/>
      <c r="W222" s="32"/>
      <c r="X222" s="32"/>
      <c r="Y222" s="32"/>
      <c r="Z222" s="32"/>
    </row>
    <row r="223" spans="1:26">
      <c r="A223" s="8"/>
      <c r="B223" s="8"/>
      <c r="C223" s="29">
        <f t="shared" si="3"/>
        <v>0</v>
      </c>
      <c r="D223" s="30" t="s">
        <v>29</v>
      </c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32"/>
      <c r="T223" s="32"/>
      <c r="U223" s="32"/>
      <c r="V223" s="32"/>
      <c r="W223" s="32"/>
      <c r="X223" s="32"/>
      <c r="Y223" s="32"/>
      <c r="Z223" s="32"/>
    </row>
    <row r="224" spans="1:26">
      <c r="A224" s="8"/>
      <c r="B224" s="8"/>
      <c r="C224" s="29">
        <f t="shared" si="3"/>
        <v>0</v>
      </c>
      <c r="D224" s="30" t="s">
        <v>29</v>
      </c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32"/>
      <c r="T224" s="32"/>
      <c r="U224" s="32"/>
      <c r="V224" s="32"/>
      <c r="W224" s="32"/>
      <c r="X224" s="32"/>
      <c r="Y224" s="32"/>
      <c r="Z224" s="32"/>
    </row>
    <row r="225" spans="1:26">
      <c r="A225" s="8"/>
      <c r="B225" s="8"/>
      <c r="C225" s="29">
        <f t="shared" si="3"/>
        <v>0</v>
      </c>
      <c r="D225" s="30" t="s">
        <v>29</v>
      </c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32"/>
      <c r="T225" s="32"/>
      <c r="U225" s="32"/>
      <c r="V225" s="32"/>
      <c r="W225" s="32"/>
      <c r="X225" s="32"/>
      <c r="Y225" s="32"/>
      <c r="Z225" s="32"/>
    </row>
    <row r="226" spans="1:26">
      <c r="A226" s="8"/>
      <c r="B226" s="8"/>
      <c r="C226" s="29">
        <f t="shared" si="3"/>
        <v>0</v>
      </c>
      <c r="D226" s="30" t="s">
        <v>29</v>
      </c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32"/>
      <c r="T226" s="32"/>
      <c r="U226" s="32"/>
      <c r="V226" s="32"/>
      <c r="W226" s="32"/>
      <c r="X226" s="32"/>
      <c r="Y226" s="32"/>
      <c r="Z226" s="32"/>
    </row>
    <row r="227" spans="1:26">
      <c r="A227" s="8"/>
      <c r="B227" s="8"/>
      <c r="C227" s="29">
        <f t="shared" si="3"/>
        <v>0</v>
      </c>
      <c r="D227" s="30" t="s">
        <v>29</v>
      </c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32"/>
      <c r="T227" s="32"/>
      <c r="U227" s="32"/>
      <c r="V227" s="32"/>
      <c r="W227" s="32"/>
      <c r="X227" s="32"/>
      <c r="Y227" s="32"/>
      <c r="Z227" s="32"/>
    </row>
    <row r="228" spans="1:26">
      <c r="A228" s="8"/>
      <c r="B228" s="8"/>
      <c r="C228" s="29">
        <f t="shared" si="3"/>
        <v>0</v>
      </c>
      <c r="D228" s="30" t="s">
        <v>29</v>
      </c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32"/>
      <c r="T228" s="32"/>
      <c r="U228" s="32"/>
      <c r="V228" s="32"/>
      <c r="W228" s="32"/>
      <c r="X228" s="32"/>
      <c r="Y228" s="32"/>
      <c r="Z228" s="32"/>
    </row>
    <row r="229" spans="1:26">
      <c r="A229" s="8"/>
      <c r="B229" s="8"/>
      <c r="C229" s="29">
        <f t="shared" si="3"/>
        <v>0</v>
      </c>
      <c r="D229" s="30" t="s">
        <v>29</v>
      </c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32"/>
      <c r="T229" s="32"/>
      <c r="U229" s="32"/>
      <c r="V229" s="32"/>
      <c r="W229" s="32"/>
      <c r="X229" s="32"/>
      <c r="Y229" s="32"/>
      <c r="Z229" s="32"/>
    </row>
    <row r="230" spans="1:26">
      <c r="A230" s="8"/>
      <c r="B230" s="8"/>
      <c r="C230" s="29">
        <f t="shared" si="3"/>
        <v>0</v>
      </c>
      <c r="D230" s="30" t="s">
        <v>29</v>
      </c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32"/>
      <c r="T230" s="32"/>
      <c r="U230" s="32"/>
      <c r="V230" s="32"/>
      <c r="W230" s="32"/>
      <c r="X230" s="32"/>
      <c r="Y230" s="32"/>
      <c r="Z230" s="32"/>
    </row>
    <row r="231" spans="1:26">
      <c r="A231" s="8"/>
      <c r="B231" s="8"/>
      <c r="C231" s="29">
        <f t="shared" si="3"/>
        <v>0</v>
      </c>
      <c r="D231" s="30" t="s">
        <v>29</v>
      </c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32"/>
      <c r="T231" s="32"/>
      <c r="U231" s="32"/>
      <c r="V231" s="32"/>
      <c r="W231" s="32"/>
      <c r="X231" s="32"/>
      <c r="Y231" s="32"/>
      <c r="Z231" s="32"/>
    </row>
    <row r="232" spans="1:26">
      <c r="A232" s="8"/>
      <c r="B232" s="8"/>
      <c r="C232" s="29">
        <f t="shared" si="3"/>
        <v>0</v>
      </c>
      <c r="D232" s="30" t="s">
        <v>29</v>
      </c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32"/>
      <c r="T232" s="32"/>
      <c r="U232" s="32"/>
      <c r="V232" s="32"/>
      <c r="W232" s="32"/>
      <c r="X232" s="32"/>
      <c r="Y232" s="32"/>
      <c r="Z232" s="32"/>
    </row>
    <row r="233" spans="1:26">
      <c r="A233" s="8"/>
      <c r="B233" s="8"/>
      <c r="C233" s="29">
        <f t="shared" si="3"/>
        <v>0</v>
      </c>
      <c r="D233" s="30" t="s">
        <v>29</v>
      </c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32"/>
      <c r="T233" s="32"/>
      <c r="U233" s="32"/>
      <c r="V233" s="32"/>
      <c r="W233" s="32"/>
      <c r="X233" s="32"/>
      <c r="Y233" s="32"/>
      <c r="Z233" s="32"/>
    </row>
    <row r="234" spans="1:26">
      <c r="A234" s="8"/>
      <c r="B234" s="8"/>
      <c r="C234" s="29">
        <f t="shared" si="3"/>
        <v>0</v>
      </c>
      <c r="D234" s="30" t="s">
        <v>29</v>
      </c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32"/>
      <c r="T234" s="32"/>
      <c r="U234" s="32"/>
      <c r="V234" s="32"/>
      <c r="W234" s="32"/>
      <c r="X234" s="32"/>
      <c r="Y234" s="32"/>
      <c r="Z234" s="32"/>
    </row>
    <row r="235" spans="1:26">
      <c r="A235" s="8"/>
      <c r="B235" s="8"/>
      <c r="C235" s="29">
        <f t="shared" si="3"/>
        <v>0</v>
      </c>
      <c r="D235" s="30" t="s">
        <v>29</v>
      </c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32"/>
      <c r="T235" s="32"/>
      <c r="U235" s="32"/>
      <c r="V235" s="32"/>
      <c r="W235" s="32"/>
      <c r="X235" s="32"/>
      <c r="Y235" s="32"/>
      <c r="Z235" s="32"/>
    </row>
    <row r="236" spans="1:26">
      <c r="A236" s="8"/>
      <c r="B236" s="8"/>
      <c r="C236" s="29">
        <f t="shared" si="3"/>
        <v>0</v>
      </c>
      <c r="D236" s="30" t="s">
        <v>29</v>
      </c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32"/>
      <c r="T236" s="32"/>
      <c r="U236" s="32"/>
      <c r="V236" s="32"/>
      <c r="W236" s="32"/>
      <c r="X236" s="32"/>
      <c r="Y236" s="32"/>
      <c r="Z236" s="32"/>
    </row>
    <row r="237" spans="1:26">
      <c r="A237" s="8"/>
      <c r="B237" s="8"/>
      <c r="C237" s="29">
        <f t="shared" si="3"/>
        <v>0</v>
      </c>
      <c r="D237" s="30" t="s">
        <v>29</v>
      </c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32"/>
      <c r="T237" s="32"/>
      <c r="U237" s="32"/>
      <c r="V237" s="32"/>
      <c r="W237" s="32"/>
      <c r="X237" s="32"/>
      <c r="Y237" s="32"/>
      <c r="Z237" s="32"/>
    </row>
    <row r="238" spans="1:26">
      <c r="A238" s="8"/>
      <c r="B238" s="8"/>
      <c r="C238" s="29">
        <f t="shared" si="3"/>
        <v>0</v>
      </c>
      <c r="D238" s="30" t="s">
        <v>29</v>
      </c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32"/>
      <c r="T238" s="32"/>
      <c r="U238" s="32"/>
      <c r="V238" s="32"/>
      <c r="W238" s="32"/>
      <c r="X238" s="32"/>
      <c r="Y238" s="32"/>
      <c r="Z238" s="32"/>
    </row>
    <row r="239" spans="1:26">
      <c r="A239" s="8"/>
      <c r="B239" s="8"/>
      <c r="C239" s="29">
        <f t="shared" si="3"/>
        <v>0</v>
      </c>
      <c r="D239" s="30" t="s">
        <v>29</v>
      </c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32"/>
      <c r="T239" s="32"/>
      <c r="U239" s="32"/>
      <c r="V239" s="32"/>
      <c r="W239" s="32"/>
      <c r="X239" s="32"/>
      <c r="Y239" s="32"/>
      <c r="Z239" s="32"/>
    </row>
    <row r="240" spans="1:26">
      <c r="A240" s="8"/>
      <c r="B240" s="8"/>
      <c r="C240" s="29">
        <f t="shared" si="3"/>
        <v>0</v>
      </c>
      <c r="D240" s="30" t="s">
        <v>29</v>
      </c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32"/>
      <c r="T240" s="32"/>
      <c r="U240" s="32"/>
      <c r="V240" s="32"/>
      <c r="W240" s="32"/>
      <c r="X240" s="32"/>
      <c r="Y240" s="32"/>
      <c r="Z240" s="32"/>
    </row>
    <row r="241" spans="1:26">
      <c r="A241" s="8"/>
      <c r="B241" s="8"/>
      <c r="C241" s="29">
        <f t="shared" si="3"/>
        <v>0</v>
      </c>
      <c r="D241" s="30" t="s">
        <v>29</v>
      </c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32"/>
      <c r="T241" s="32"/>
      <c r="U241" s="32"/>
      <c r="V241" s="32"/>
      <c r="W241" s="32"/>
      <c r="X241" s="32"/>
      <c r="Y241" s="32"/>
      <c r="Z241" s="32"/>
    </row>
    <row r="242" spans="1:26">
      <c r="A242" s="8"/>
      <c r="B242" s="8"/>
      <c r="C242" s="29">
        <f t="shared" si="3"/>
        <v>0</v>
      </c>
      <c r="D242" s="30" t="s">
        <v>29</v>
      </c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32"/>
      <c r="T242" s="32"/>
      <c r="U242" s="32"/>
      <c r="V242" s="32"/>
      <c r="W242" s="32"/>
      <c r="X242" s="32"/>
      <c r="Y242" s="32"/>
      <c r="Z242" s="32"/>
    </row>
    <row r="243" spans="1:26">
      <c r="A243" s="8"/>
      <c r="B243" s="8"/>
      <c r="C243" s="29">
        <f t="shared" si="3"/>
        <v>0</v>
      </c>
      <c r="D243" s="30" t="s">
        <v>29</v>
      </c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32"/>
      <c r="T243" s="32"/>
      <c r="U243" s="32"/>
      <c r="V243" s="32"/>
      <c r="W243" s="32"/>
      <c r="X243" s="32"/>
      <c r="Y243" s="32"/>
      <c r="Z243" s="32"/>
    </row>
    <row r="244" spans="1:26">
      <c r="A244" s="8"/>
      <c r="B244" s="8"/>
      <c r="C244" s="29">
        <f t="shared" si="3"/>
        <v>0</v>
      </c>
      <c r="D244" s="30" t="s">
        <v>29</v>
      </c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32"/>
      <c r="T244" s="32"/>
      <c r="U244" s="32"/>
      <c r="V244" s="32"/>
      <c r="W244" s="32"/>
      <c r="X244" s="32"/>
      <c r="Y244" s="32"/>
      <c r="Z244" s="32"/>
    </row>
    <row r="245" spans="1:26">
      <c r="A245" s="8"/>
      <c r="B245" s="8"/>
      <c r="C245" s="29">
        <f t="shared" si="3"/>
        <v>0</v>
      </c>
      <c r="D245" s="30" t="s">
        <v>29</v>
      </c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32"/>
      <c r="T245" s="32"/>
      <c r="U245" s="32"/>
      <c r="V245" s="32"/>
      <c r="W245" s="32"/>
      <c r="X245" s="32"/>
      <c r="Y245" s="32"/>
      <c r="Z245" s="32"/>
    </row>
    <row r="246" spans="1:26">
      <c r="A246" s="8"/>
      <c r="B246" s="8"/>
      <c r="C246" s="29">
        <f t="shared" si="3"/>
        <v>0</v>
      </c>
      <c r="D246" s="30" t="s">
        <v>29</v>
      </c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32"/>
      <c r="T246" s="32"/>
      <c r="U246" s="32"/>
      <c r="V246" s="32"/>
      <c r="W246" s="32"/>
      <c r="X246" s="32"/>
      <c r="Y246" s="32"/>
      <c r="Z246" s="32"/>
    </row>
    <row r="247" spans="1:26">
      <c r="A247" s="8"/>
      <c r="B247" s="8"/>
      <c r="C247" s="29">
        <f t="shared" si="3"/>
        <v>0</v>
      </c>
      <c r="D247" s="30" t="s">
        <v>29</v>
      </c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32"/>
      <c r="T247" s="32"/>
      <c r="U247" s="32"/>
      <c r="V247" s="32"/>
      <c r="W247" s="32"/>
      <c r="X247" s="32"/>
      <c r="Y247" s="32"/>
      <c r="Z247" s="32"/>
    </row>
    <row r="248" spans="1:26">
      <c r="A248" s="8"/>
      <c r="B248" s="8"/>
      <c r="C248" s="29">
        <f t="shared" si="3"/>
        <v>0</v>
      </c>
      <c r="D248" s="30" t="s">
        <v>29</v>
      </c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32"/>
      <c r="T248" s="32"/>
      <c r="U248" s="32"/>
      <c r="V248" s="32"/>
      <c r="W248" s="32"/>
      <c r="X248" s="32"/>
      <c r="Y248" s="32"/>
      <c r="Z248" s="32"/>
    </row>
    <row r="249" spans="1:26">
      <c r="A249" s="8"/>
      <c r="B249" s="8"/>
      <c r="C249" s="29">
        <f t="shared" si="3"/>
        <v>0</v>
      </c>
      <c r="D249" s="30" t="s">
        <v>29</v>
      </c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32"/>
      <c r="T249" s="32"/>
      <c r="U249" s="32"/>
      <c r="V249" s="32"/>
      <c r="W249" s="32"/>
      <c r="X249" s="32"/>
      <c r="Y249" s="32"/>
      <c r="Z249" s="32"/>
    </row>
    <row r="250" spans="1:26">
      <c r="A250" s="8"/>
      <c r="B250" s="8"/>
      <c r="C250" s="29">
        <f t="shared" si="3"/>
        <v>0</v>
      </c>
      <c r="D250" s="30" t="s">
        <v>29</v>
      </c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32"/>
      <c r="T250" s="32"/>
      <c r="U250" s="32"/>
      <c r="V250" s="32"/>
      <c r="W250" s="32"/>
      <c r="X250" s="32"/>
      <c r="Y250" s="32"/>
      <c r="Z250" s="32"/>
    </row>
    <row r="251" spans="1:26">
      <c r="A251" s="8"/>
      <c r="B251" s="8"/>
      <c r="C251" s="29">
        <f t="shared" si="3"/>
        <v>0</v>
      </c>
      <c r="D251" s="30" t="s">
        <v>29</v>
      </c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32"/>
      <c r="T251" s="32"/>
      <c r="U251" s="32"/>
      <c r="V251" s="32"/>
      <c r="W251" s="32"/>
      <c r="X251" s="32"/>
      <c r="Y251" s="32"/>
      <c r="Z251" s="32"/>
    </row>
    <row r="252" spans="1:26">
      <c r="A252" s="8"/>
      <c r="B252" s="8"/>
      <c r="C252" s="29">
        <f t="shared" si="3"/>
        <v>0</v>
      </c>
      <c r="D252" s="30" t="s">
        <v>29</v>
      </c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32"/>
      <c r="T252" s="32"/>
      <c r="U252" s="32"/>
      <c r="V252" s="32"/>
      <c r="W252" s="32"/>
      <c r="X252" s="32"/>
      <c r="Y252" s="32"/>
      <c r="Z252" s="32"/>
    </row>
    <row r="253" spans="1:26">
      <c r="A253" s="8"/>
      <c r="B253" s="8"/>
      <c r="C253" s="29">
        <f t="shared" si="3"/>
        <v>0</v>
      </c>
      <c r="D253" s="30" t="s">
        <v>29</v>
      </c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32"/>
      <c r="T253" s="32"/>
      <c r="U253" s="32"/>
      <c r="V253" s="32"/>
      <c r="W253" s="32"/>
      <c r="X253" s="32"/>
      <c r="Y253" s="32"/>
      <c r="Z253" s="32"/>
    </row>
    <row r="254" spans="1:26">
      <c r="A254" s="8"/>
      <c r="B254" s="8"/>
      <c r="C254" s="29">
        <f t="shared" si="3"/>
        <v>0</v>
      </c>
      <c r="D254" s="30" t="s">
        <v>29</v>
      </c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32"/>
      <c r="T254" s="32"/>
      <c r="U254" s="32"/>
      <c r="V254" s="32"/>
      <c r="W254" s="32"/>
      <c r="X254" s="32"/>
      <c r="Y254" s="32"/>
      <c r="Z254" s="32"/>
    </row>
    <row r="255" spans="1:26">
      <c r="A255" s="8"/>
      <c r="B255" s="8"/>
      <c r="C255" s="29">
        <f t="shared" si="3"/>
        <v>0</v>
      </c>
      <c r="D255" s="30" t="s">
        <v>29</v>
      </c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32"/>
      <c r="T255" s="32"/>
      <c r="U255" s="32"/>
      <c r="V255" s="32"/>
      <c r="W255" s="32"/>
      <c r="X255" s="32"/>
      <c r="Y255" s="32"/>
      <c r="Z255" s="32"/>
    </row>
    <row r="256" spans="1:26">
      <c r="A256" s="8"/>
      <c r="B256" s="8"/>
      <c r="C256" s="29">
        <f t="shared" si="3"/>
        <v>0</v>
      </c>
      <c r="D256" s="30" t="s">
        <v>29</v>
      </c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32"/>
      <c r="T256" s="32"/>
      <c r="U256" s="32"/>
      <c r="V256" s="32"/>
      <c r="W256" s="32"/>
      <c r="X256" s="32"/>
      <c r="Y256" s="32"/>
      <c r="Z256" s="32"/>
    </row>
    <row r="257" spans="1:26">
      <c r="A257" s="8"/>
      <c r="B257" s="8"/>
      <c r="C257" s="29">
        <f t="shared" si="3"/>
        <v>0</v>
      </c>
      <c r="D257" s="30" t="s">
        <v>29</v>
      </c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32"/>
      <c r="T257" s="32"/>
      <c r="U257" s="32"/>
      <c r="V257" s="32"/>
      <c r="W257" s="32"/>
      <c r="X257" s="32"/>
      <c r="Y257" s="32"/>
      <c r="Z257" s="32"/>
    </row>
    <row r="258" spans="1:26">
      <c r="A258" s="8"/>
      <c r="B258" s="8"/>
      <c r="C258" s="29">
        <f t="shared" si="3"/>
        <v>0</v>
      </c>
      <c r="D258" s="30" t="s">
        <v>29</v>
      </c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32"/>
      <c r="T258" s="32"/>
      <c r="U258" s="32"/>
      <c r="V258" s="32"/>
      <c r="W258" s="32"/>
      <c r="X258" s="32"/>
      <c r="Y258" s="32"/>
      <c r="Z258" s="32"/>
    </row>
    <row r="259" spans="1:26">
      <c r="A259" s="8"/>
      <c r="B259" s="8"/>
      <c r="C259" s="29">
        <f t="shared" si="3"/>
        <v>0</v>
      </c>
      <c r="D259" s="30" t="s">
        <v>29</v>
      </c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32"/>
      <c r="T259" s="32"/>
      <c r="U259" s="32"/>
      <c r="V259" s="32"/>
      <c r="W259" s="32"/>
      <c r="X259" s="32"/>
      <c r="Y259" s="32"/>
      <c r="Z259" s="32"/>
    </row>
    <row r="260" spans="1:26">
      <c r="A260" s="8"/>
      <c r="B260" s="8"/>
      <c r="C260" s="29">
        <f t="shared" ref="C260:C323" si="4">IFERROR(SUMPRODUCT($E$2:$Z$2,E260:Z260)/SUM($E$2:$Z$2),"")</f>
        <v>0</v>
      </c>
      <c r="D260" s="30" t="s">
        <v>29</v>
      </c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32"/>
      <c r="T260" s="32"/>
      <c r="U260" s="32"/>
      <c r="V260" s="32"/>
      <c r="W260" s="32"/>
      <c r="X260" s="32"/>
      <c r="Y260" s="32"/>
      <c r="Z260" s="32"/>
    </row>
    <row r="261" spans="1:26">
      <c r="A261" s="8"/>
      <c r="B261" s="8"/>
      <c r="C261" s="29">
        <f t="shared" si="4"/>
        <v>0</v>
      </c>
      <c r="D261" s="30" t="s">
        <v>29</v>
      </c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32"/>
      <c r="T261" s="32"/>
      <c r="U261" s="32"/>
      <c r="V261" s="32"/>
      <c r="W261" s="32"/>
      <c r="X261" s="32"/>
      <c r="Y261" s="32"/>
      <c r="Z261" s="32"/>
    </row>
    <row r="262" spans="1:26">
      <c r="A262" s="8"/>
      <c r="B262" s="8"/>
      <c r="C262" s="29">
        <f t="shared" si="4"/>
        <v>0</v>
      </c>
      <c r="D262" s="30" t="s">
        <v>29</v>
      </c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32"/>
      <c r="T262" s="32"/>
      <c r="U262" s="32"/>
      <c r="V262" s="32"/>
      <c r="W262" s="32"/>
      <c r="X262" s="32"/>
      <c r="Y262" s="32"/>
      <c r="Z262" s="32"/>
    </row>
    <row r="263" spans="1:26">
      <c r="A263" s="8"/>
      <c r="B263" s="8"/>
      <c r="C263" s="29">
        <f t="shared" si="4"/>
        <v>0</v>
      </c>
      <c r="D263" s="30" t="s">
        <v>29</v>
      </c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32"/>
      <c r="T263" s="32"/>
      <c r="U263" s="32"/>
      <c r="V263" s="32"/>
      <c r="W263" s="32"/>
      <c r="X263" s="32"/>
      <c r="Y263" s="32"/>
      <c r="Z263" s="32"/>
    </row>
    <row r="264" spans="1:26">
      <c r="A264" s="8"/>
      <c r="B264" s="8"/>
      <c r="C264" s="29">
        <f t="shared" si="4"/>
        <v>0</v>
      </c>
      <c r="D264" s="30" t="s">
        <v>29</v>
      </c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32"/>
      <c r="T264" s="32"/>
      <c r="U264" s="32"/>
      <c r="V264" s="32"/>
      <c r="W264" s="32"/>
      <c r="X264" s="32"/>
      <c r="Y264" s="32"/>
      <c r="Z264" s="32"/>
    </row>
    <row r="265" spans="1:26">
      <c r="A265" s="8"/>
      <c r="B265" s="8"/>
      <c r="C265" s="29">
        <f t="shared" si="4"/>
        <v>0</v>
      </c>
      <c r="D265" s="30" t="s">
        <v>29</v>
      </c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32"/>
      <c r="T265" s="32"/>
      <c r="U265" s="32"/>
      <c r="V265" s="32"/>
      <c r="W265" s="32"/>
      <c r="X265" s="32"/>
      <c r="Y265" s="32"/>
      <c r="Z265" s="32"/>
    </row>
    <row r="266" spans="1:26">
      <c r="A266" s="8"/>
      <c r="B266" s="8"/>
      <c r="C266" s="29">
        <f t="shared" si="4"/>
        <v>0</v>
      </c>
      <c r="D266" s="30" t="s">
        <v>29</v>
      </c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32"/>
      <c r="T266" s="32"/>
      <c r="U266" s="32"/>
      <c r="V266" s="32"/>
      <c r="W266" s="32"/>
      <c r="X266" s="32"/>
      <c r="Y266" s="32"/>
      <c r="Z266" s="32"/>
    </row>
    <row r="267" spans="1:26">
      <c r="A267" s="8"/>
      <c r="B267" s="8"/>
      <c r="C267" s="29">
        <f t="shared" si="4"/>
        <v>0</v>
      </c>
      <c r="D267" s="30" t="s">
        <v>29</v>
      </c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32"/>
      <c r="T267" s="32"/>
      <c r="U267" s="32"/>
      <c r="V267" s="32"/>
      <c r="W267" s="32"/>
      <c r="X267" s="32"/>
      <c r="Y267" s="32"/>
      <c r="Z267" s="32"/>
    </row>
    <row r="268" spans="1:26">
      <c r="A268" s="8"/>
      <c r="B268" s="8"/>
      <c r="C268" s="29">
        <f t="shared" si="4"/>
        <v>0</v>
      </c>
      <c r="D268" s="30" t="s">
        <v>29</v>
      </c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32"/>
      <c r="T268" s="32"/>
      <c r="U268" s="32"/>
      <c r="V268" s="32"/>
      <c r="W268" s="32"/>
      <c r="X268" s="32"/>
      <c r="Y268" s="32"/>
      <c r="Z268" s="32"/>
    </row>
    <row r="269" spans="1:26">
      <c r="A269" s="8"/>
      <c r="B269" s="8"/>
      <c r="C269" s="29">
        <f t="shared" si="4"/>
        <v>0</v>
      </c>
      <c r="D269" s="30" t="s">
        <v>29</v>
      </c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32"/>
      <c r="T269" s="32"/>
      <c r="U269" s="32"/>
      <c r="V269" s="32"/>
      <c r="W269" s="32"/>
      <c r="X269" s="32"/>
      <c r="Y269" s="32"/>
      <c r="Z269" s="32"/>
    </row>
    <row r="270" spans="1:26">
      <c r="A270" s="8"/>
      <c r="B270" s="8"/>
      <c r="C270" s="29">
        <f t="shared" si="4"/>
        <v>0</v>
      </c>
      <c r="D270" s="30" t="s">
        <v>29</v>
      </c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32"/>
      <c r="T270" s="32"/>
      <c r="U270" s="32"/>
      <c r="V270" s="32"/>
      <c r="W270" s="32"/>
      <c r="X270" s="32"/>
      <c r="Y270" s="32"/>
      <c r="Z270" s="32"/>
    </row>
    <row r="271" spans="1:26">
      <c r="A271" s="8"/>
      <c r="B271" s="8"/>
      <c r="C271" s="29">
        <f t="shared" si="4"/>
        <v>0</v>
      </c>
      <c r="D271" s="30" t="s">
        <v>29</v>
      </c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32"/>
      <c r="T271" s="32"/>
      <c r="U271" s="32"/>
      <c r="V271" s="32"/>
      <c r="W271" s="32"/>
      <c r="X271" s="32"/>
      <c r="Y271" s="32"/>
      <c r="Z271" s="32"/>
    </row>
    <row r="272" spans="1:26">
      <c r="A272" s="8"/>
      <c r="B272" s="8"/>
      <c r="C272" s="29">
        <f t="shared" si="4"/>
        <v>0</v>
      </c>
      <c r="D272" s="30" t="s">
        <v>29</v>
      </c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32"/>
      <c r="T272" s="32"/>
      <c r="U272" s="32"/>
      <c r="V272" s="32"/>
      <c r="W272" s="32"/>
      <c r="X272" s="32"/>
      <c r="Y272" s="32"/>
      <c r="Z272" s="32"/>
    </row>
    <row r="273" spans="1:26">
      <c r="A273" s="8"/>
      <c r="B273" s="8"/>
      <c r="C273" s="29">
        <f t="shared" si="4"/>
        <v>0</v>
      </c>
      <c r="D273" s="30" t="s">
        <v>29</v>
      </c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32"/>
      <c r="T273" s="32"/>
      <c r="U273" s="32"/>
      <c r="V273" s="32"/>
      <c r="W273" s="32"/>
      <c r="X273" s="32"/>
      <c r="Y273" s="32"/>
      <c r="Z273" s="32"/>
    </row>
    <row r="274" spans="1:26">
      <c r="A274" s="8"/>
      <c r="B274" s="8"/>
      <c r="C274" s="29">
        <f t="shared" si="4"/>
        <v>0</v>
      </c>
      <c r="D274" s="30" t="s">
        <v>29</v>
      </c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32"/>
      <c r="T274" s="32"/>
      <c r="U274" s="32"/>
      <c r="V274" s="32"/>
      <c r="W274" s="32"/>
      <c r="X274" s="32"/>
      <c r="Y274" s="32"/>
      <c r="Z274" s="32"/>
    </row>
    <row r="275" spans="1:26">
      <c r="A275" s="8"/>
      <c r="B275" s="8"/>
      <c r="C275" s="29">
        <f t="shared" si="4"/>
        <v>0</v>
      </c>
      <c r="D275" s="30" t="s">
        <v>29</v>
      </c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32"/>
      <c r="T275" s="32"/>
      <c r="U275" s="32"/>
      <c r="V275" s="32"/>
      <c r="W275" s="32"/>
      <c r="X275" s="32"/>
      <c r="Y275" s="32"/>
      <c r="Z275" s="32"/>
    </row>
    <row r="276" spans="1:26">
      <c r="A276" s="8"/>
      <c r="B276" s="8"/>
      <c r="C276" s="29">
        <f t="shared" si="4"/>
        <v>0</v>
      </c>
      <c r="D276" s="30" t="s">
        <v>29</v>
      </c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32"/>
      <c r="T276" s="32"/>
      <c r="U276" s="32"/>
      <c r="V276" s="32"/>
      <c r="W276" s="32"/>
      <c r="X276" s="32"/>
      <c r="Y276" s="32"/>
      <c r="Z276" s="32"/>
    </row>
    <row r="277" spans="1:26">
      <c r="A277" s="8"/>
      <c r="B277" s="8"/>
      <c r="C277" s="29">
        <f t="shared" si="4"/>
        <v>0</v>
      </c>
      <c r="D277" s="30" t="s">
        <v>29</v>
      </c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32"/>
      <c r="T277" s="32"/>
      <c r="U277" s="32"/>
      <c r="V277" s="32"/>
      <c r="W277" s="32"/>
      <c r="X277" s="32"/>
      <c r="Y277" s="32"/>
      <c r="Z277" s="32"/>
    </row>
    <row r="278" spans="1:26">
      <c r="A278" s="8"/>
      <c r="B278" s="8"/>
      <c r="C278" s="29">
        <f t="shared" si="4"/>
        <v>0</v>
      </c>
      <c r="D278" s="30" t="s">
        <v>29</v>
      </c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32"/>
      <c r="T278" s="32"/>
      <c r="U278" s="32"/>
      <c r="V278" s="32"/>
      <c r="W278" s="32"/>
      <c r="X278" s="32"/>
      <c r="Y278" s="32"/>
      <c r="Z278" s="32"/>
    </row>
    <row r="279" spans="1:26">
      <c r="A279" s="8"/>
      <c r="B279" s="8"/>
      <c r="C279" s="29">
        <f t="shared" si="4"/>
        <v>0</v>
      </c>
      <c r="D279" s="30" t="s">
        <v>29</v>
      </c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32"/>
      <c r="T279" s="32"/>
      <c r="U279" s="32"/>
      <c r="V279" s="32"/>
      <c r="W279" s="32"/>
      <c r="X279" s="32"/>
      <c r="Y279" s="32"/>
      <c r="Z279" s="32"/>
    </row>
    <row r="280" spans="1:26">
      <c r="A280" s="8"/>
      <c r="B280" s="8"/>
      <c r="C280" s="29">
        <f t="shared" si="4"/>
        <v>0</v>
      </c>
      <c r="D280" s="30" t="s">
        <v>29</v>
      </c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32"/>
      <c r="T280" s="32"/>
      <c r="U280" s="32"/>
      <c r="V280" s="32"/>
      <c r="W280" s="32"/>
      <c r="X280" s="32"/>
      <c r="Y280" s="32"/>
      <c r="Z280" s="32"/>
    </row>
    <row r="281" spans="1:26">
      <c r="A281" s="8"/>
      <c r="B281" s="8"/>
      <c r="C281" s="29">
        <f t="shared" si="4"/>
        <v>0</v>
      </c>
      <c r="D281" s="30" t="s">
        <v>29</v>
      </c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32"/>
      <c r="T281" s="32"/>
      <c r="U281" s="32"/>
      <c r="V281" s="32"/>
      <c r="W281" s="32"/>
      <c r="X281" s="32"/>
      <c r="Y281" s="32"/>
      <c r="Z281" s="32"/>
    </row>
    <row r="282" spans="1:26">
      <c r="A282" s="8"/>
      <c r="B282" s="8"/>
      <c r="C282" s="29">
        <f t="shared" si="4"/>
        <v>0</v>
      </c>
      <c r="D282" s="30" t="s">
        <v>29</v>
      </c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32"/>
      <c r="T282" s="32"/>
      <c r="U282" s="32"/>
      <c r="V282" s="32"/>
      <c r="W282" s="32"/>
      <c r="X282" s="32"/>
      <c r="Y282" s="32"/>
      <c r="Z282" s="32"/>
    </row>
    <row r="283" spans="1:26">
      <c r="A283" s="8"/>
      <c r="B283" s="8"/>
      <c r="C283" s="29">
        <f t="shared" si="4"/>
        <v>0</v>
      </c>
      <c r="D283" s="30" t="s">
        <v>29</v>
      </c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32"/>
      <c r="T283" s="32"/>
      <c r="U283" s="32"/>
      <c r="V283" s="32"/>
      <c r="W283" s="32"/>
      <c r="X283" s="32"/>
      <c r="Y283" s="32"/>
      <c r="Z283" s="32"/>
    </row>
    <row r="284" spans="1:26">
      <c r="A284" s="8"/>
      <c r="B284" s="8"/>
      <c r="C284" s="29">
        <f t="shared" si="4"/>
        <v>0</v>
      </c>
      <c r="D284" s="30" t="s">
        <v>29</v>
      </c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32"/>
      <c r="T284" s="32"/>
      <c r="U284" s="32"/>
      <c r="V284" s="32"/>
      <c r="W284" s="32"/>
      <c r="X284" s="32"/>
      <c r="Y284" s="32"/>
      <c r="Z284" s="32"/>
    </row>
    <row r="285" spans="1:26">
      <c r="A285" s="8"/>
      <c r="B285" s="8"/>
      <c r="C285" s="29">
        <f t="shared" si="4"/>
        <v>0</v>
      </c>
      <c r="D285" s="30" t="s">
        <v>29</v>
      </c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32"/>
      <c r="T285" s="32"/>
      <c r="U285" s="32"/>
      <c r="V285" s="32"/>
      <c r="W285" s="32"/>
      <c r="X285" s="32"/>
      <c r="Y285" s="32"/>
      <c r="Z285" s="32"/>
    </row>
    <row r="286" spans="1:26">
      <c r="A286" s="8"/>
      <c r="B286" s="8"/>
      <c r="C286" s="29">
        <f t="shared" si="4"/>
        <v>0</v>
      </c>
      <c r="D286" s="30" t="s">
        <v>29</v>
      </c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32"/>
      <c r="T286" s="32"/>
      <c r="U286" s="32"/>
      <c r="V286" s="32"/>
      <c r="W286" s="32"/>
      <c r="X286" s="32"/>
      <c r="Y286" s="32"/>
      <c r="Z286" s="32"/>
    </row>
    <row r="287" spans="1:26">
      <c r="A287" s="8"/>
      <c r="B287" s="8"/>
      <c r="C287" s="29">
        <f t="shared" si="4"/>
        <v>0</v>
      </c>
      <c r="D287" s="30" t="s">
        <v>29</v>
      </c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32"/>
      <c r="T287" s="32"/>
      <c r="U287" s="32"/>
      <c r="V287" s="32"/>
      <c r="W287" s="32"/>
      <c r="X287" s="32"/>
      <c r="Y287" s="32"/>
      <c r="Z287" s="32"/>
    </row>
    <row r="288" spans="1:26">
      <c r="A288" s="8"/>
      <c r="B288" s="8"/>
      <c r="C288" s="29">
        <f t="shared" si="4"/>
        <v>0</v>
      </c>
      <c r="D288" s="30" t="s">
        <v>29</v>
      </c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32"/>
      <c r="T288" s="32"/>
      <c r="U288" s="32"/>
      <c r="V288" s="32"/>
      <c r="W288" s="32"/>
      <c r="X288" s="32"/>
      <c r="Y288" s="32"/>
      <c r="Z288" s="32"/>
    </row>
    <row r="289" spans="1:26">
      <c r="A289" s="8"/>
      <c r="B289" s="8"/>
      <c r="C289" s="29">
        <f t="shared" si="4"/>
        <v>0</v>
      </c>
      <c r="D289" s="30" t="s">
        <v>29</v>
      </c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32"/>
      <c r="T289" s="32"/>
      <c r="U289" s="32"/>
      <c r="V289" s="32"/>
      <c r="W289" s="32"/>
      <c r="X289" s="32"/>
      <c r="Y289" s="32"/>
      <c r="Z289" s="32"/>
    </row>
    <row r="290" spans="1:26">
      <c r="A290" s="8"/>
      <c r="B290" s="8"/>
      <c r="C290" s="29">
        <f t="shared" si="4"/>
        <v>0</v>
      </c>
      <c r="D290" s="30" t="s">
        <v>29</v>
      </c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32"/>
      <c r="T290" s="32"/>
      <c r="U290" s="32"/>
      <c r="V290" s="32"/>
      <c r="W290" s="32"/>
      <c r="X290" s="32"/>
      <c r="Y290" s="32"/>
      <c r="Z290" s="32"/>
    </row>
    <row r="291" spans="1:26">
      <c r="A291" s="8"/>
      <c r="B291" s="8"/>
      <c r="C291" s="29">
        <f t="shared" si="4"/>
        <v>0</v>
      </c>
      <c r="D291" s="30" t="s">
        <v>29</v>
      </c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32"/>
      <c r="T291" s="32"/>
      <c r="U291" s="32"/>
      <c r="V291" s="32"/>
      <c r="W291" s="32"/>
      <c r="X291" s="32"/>
      <c r="Y291" s="32"/>
      <c r="Z291" s="32"/>
    </row>
    <row r="292" spans="1:26">
      <c r="A292" s="8"/>
      <c r="B292" s="8"/>
      <c r="C292" s="29">
        <f t="shared" si="4"/>
        <v>0</v>
      </c>
      <c r="D292" s="30" t="s">
        <v>29</v>
      </c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32"/>
      <c r="T292" s="32"/>
      <c r="U292" s="32"/>
      <c r="V292" s="32"/>
      <c r="W292" s="32"/>
      <c r="X292" s="32"/>
      <c r="Y292" s="32"/>
      <c r="Z292" s="32"/>
    </row>
    <row r="293" spans="1:26">
      <c r="A293" s="8"/>
      <c r="B293" s="8"/>
      <c r="C293" s="29">
        <f t="shared" si="4"/>
        <v>0</v>
      </c>
      <c r="D293" s="30" t="s">
        <v>29</v>
      </c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32"/>
      <c r="T293" s="32"/>
      <c r="U293" s="32"/>
      <c r="V293" s="32"/>
      <c r="W293" s="32"/>
      <c r="X293" s="32"/>
      <c r="Y293" s="32"/>
      <c r="Z293" s="32"/>
    </row>
    <row r="294" spans="1:26">
      <c r="A294" s="8"/>
      <c r="B294" s="8"/>
      <c r="C294" s="29">
        <f t="shared" si="4"/>
        <v>0</v>
      </c>
      <c r="D294" s="30" t="s">
        <v>29</v>
      </c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32"/>
      <c r="T294" s="32"/>
      <c r="U294" s="32"/>
      <c r="V294" s="32"/>
      <c r="W294" s="32"/>
      <c r="X294" s="32"/>
      <c r="Y294" s="32"/>
      <c r="Z294" s="32"/>
    </row>
    <row r="295" spans="1:26">
      <c r="A295" s="8"/>
      <c r="B295" s="8"/>
      <c r="C295" s="29">
        <f t="shared" si="4"/>
        <v>0</v>
      </c>
      <c r="D295" s="30" t="s">
        <v>29</v>
      </c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32"/>
      <c r="T295" s="32"/>
      <c r="U295" s="32"/>
      <c r="V295" s="32"/>
      <c r="W295" s="32"/>
      <c r="X295" s="32"/>
      <c r="Y295" s="32"/>
      <c r="Z295" s="32"/>
    </row>
    <row r="296" spans="1:26">
      <c r="A296" s="8"/>
      <c r="B296" s="8"/>
      <c r="C296" s="29">
        <f t="shared" si="4"/>
        <v>0</v>
      </c>
      <c r="D296" s="30" t="s">
        <v>29</v>
      </c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32"/>
      <c r="T296" s="32"/>
      <c r="U296" s="32"/>
      <c r="V296" s="32"/>
      <c r="W296" s="32"/>
      <c r="X296" s="32"/>
      <c r="Y296" s="32"/>
      <c r="Z296" s="32"/>
    </row>
    <row r="297" spans="1:26">
      <c r="A297" s="8"/>
      <c r="B297" s="8"/>
      <c r="C297" s="29">
        <f t="shared" si="4"/>
        <v>0</v>
      </c>
      <c r="D297" s="30" t="s">
        <v>29</v>
      </c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32"/>
      <c r="T297" s="32"/>
      <c r="U297" s="32"/>
      <c r="V297" s="32"/>
      <c r="W297" s="32"/>
      <c r="X297" s="32"/>
      <c r="Y297" s="32"/>
      <c r="Z297" s="32"/>
    </row>
    <row r="298" spans="1:26">
      <c r="A298" s="8"/>
      <c r="B298" s="8"/>
      <c r="C298" s="29">
        <f t="shared" si="4"/>
        <v>0</v>
      </c>
      <c r="D298" s="30" t="s">
        <v>29</v>
      </c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32"/>
      <c r="T298" s="32"/>
      <c r="U298" s="32"/>
      <c r="V298" s="32"/>
      <c r="W298" s="32"/>
      <c r="X298" s="32"/>
      <c r="Y298" s="32"/>
      <c r="Z298" s="32"/>
    </row>
    <row r="299" spans="1:26">
      <c r="A299" s="8"/>
      <c r="B299" s="8"/>
      <c r="C299" s="29">
        <f t="shared" si="4"/>
        <v>0</v>
      </c>
      <c r="D299" s="30" t="s">
        <v>29</v>
      </c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32"/>
      <c r="T299" s="32"/>
      <c r="U299" s="32"/>
      <c r="V299" s="32"/>
      <c r="W299" s="32"/>
      <c r="X299" s="32"/>
      <c r="Y299" s="32"/>
      <c r="Z299" s="32"/>
    </row>
    <row r="300" spans="1:26">
      <c r="A300" s="8"/>
      <c r="B300" s="8"/>
      <c r="C300" s="29">
        <f t="shared" si="4"/>
        <v>0</v>
      </c>
      <c r="D300" s="30" t="s">
        <v>29</v>
      </c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32"/>
      <c r="T300" s="32"/>
      <c r="U300" s="32"/>
      <c r="V300" s="32"/>
      <c r="W300" s="32"/>
      <c r="X300" s="32"/>
      <c r="Y300" s="32"/>
      <c r="Z300" s="32"/>
    </row>
    <row r="301" spans="1:26">
      <c r="A301" s="8"/>
      <c r="B301" s="8"/>
      <c r="C301" s="29">
        <f t="shared" si="4"/>
        <v>0</v>
      </c>
      <c r="D301" s="30" t="s">
        <v>29</v>
      </c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32"/>
      <c r="T301" s="32"/>
      <c r="U301" s="32"/>
      <c r="V301" s="32"/>
      <c r="W301" s="32"/>
      <c r="X301" s="32"/>
      <c r="Y301" s="32"/>
      <c r="Z301" s="32"/>
    </row>
    <row r="302" spans="1:26">
      <c r="A302" s="8"/>
      <c r="B302" s="8"/>
      <c r="C302" s="29">
        <f t="shared" si="4"/>
        <v>0</v>
      </c>
      <c r="D302" s="30" t="s">
        <v>29</v>
      </c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32"/>
      <c r="T302" s="32"/>
      <c r="U302" s="32"/>
      <c r="V302" s="32"/>
      <c r="W302" s="32"/>
      <c r="X302" s="32"/>
      <c r="Y302" s="32"/>
      <c r="Z302" s="32"/>
    </row>
    <row r="303" spans="1:26">
      <c r="A303" s="8"/>
      <c r="B303" s="8"/>
      <c r="C303" s="29">
        <f t="shared" si="4"/>
        <v>0</v>
      </c>
      <c r="D303" s="30" t="s">
        <v>29</v>
      </c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32"/>
      <c r="T303" s="32"/>
      <c r="U303" s="32"/>
      <c r="V303" s="32"/>
      <c r="W303" s="32"/>
      <c r="X303" s="32"/>
      <c r="Y303" s="32"/>
      <c r="Z303" s="32"/>
    </row>
    <row r="304" spans="1:26">
      <c r="A304" s="8"/>
      <c r="B304" s="8"/>
      <c r="C304" s="29">
        <f t="shared" si="4"/>
        <v>0</v>
      </c>
      <c r="D304" s="30" t="s">
        <v>29</v>
      </c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32"/>
      <c r="T304" s="32"/>
      <c r="U304" s="32"/>
      <c r="V304" s="32"/>
      <c r="W304" s="32"/>
      <c r="X304" s="32"/>
      <c r="Y304" s="32"/>
      <c r="Z304" s="32"/>
    </row>
    <row r="305" spans="1:26">
      <c r="A305" s="8"/>
      <c r="B305" s="8"/>
      <c r="C305" s="29">
        <f t="shared" si="4"/>
        <v>0</v>
      </c>
      <c r="D305" s="30" t="s">
        <v>29</v>
      </c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32"/>
      <c r="T305" s="32"/>
      <c r="U305" s="32"/>
      <c r="V305" s="32"/>
      <c r="W305" s="32"/>
      <c r="X305" s="32"/>
      <c r="Y305" s="32"/>
      <c r="Z305" s="32"/>
    </row>
    <row r="306" spans="1:26">
      <c r="A306" s="8"/>
      <c r="B306" s="8"/>
      <c r="C306" s="29">
        <f t="shared" si="4"/>
        <v>0</v>
      </c>
      <c r="D306" s="30" t="s">
        <v>29</v>
      </c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32"/>
      <c r="T306" s="32"/>
      <c r="U306" s="32"/>
      <c r="V306" s="32"/>
      <c r="W306" s="32"/>
      <c r="X306" s="32"/>
      <c r="Y306" s="32"/>
      <c r="Z306" s="32"/>
    </row>
    <row r="307" spans="1:26">
      <c r="A307" s="8"/>
      <c r="B307" s="8"/>
      <c r="C307" s="29">
        <f t="shared" si="4"/>
        <v>0</v>
      </c>
      <c r="D307" s="30" t="s">
        <v>29</v>
      </c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32"/>
      <c r="T307" s="32"/>
      <c r="U307" s="32"/>
      <c r="V307" s="32"/>
      <c r="W307" s="32"/>
      <c r="X307" s="32"/>
      <c r="Y307" s="32"/>
      <c r="Z307" s="32"/>
    </row>
    <row r="308" spans="1:26">
      <c r="A308" s="8"/>
      <c r="B308" s="8"/>
      <c r="C308" s="29">
        <f t="shared" si="4"/>
        <v>0</v>
      </c>
      <c r="D308" s="30" t="s">
        <v>29</v>
      </c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32"/>
      <c r="T308" s="32"/>
      <c r="U308" s="32"/>
      <c r="V308" s="32"/>
      <c r="W308" s="32"/>
      <c r="X308" s="32"/>
      <c r="Y308" s="32"/>
      <c r="Z308" s="32"/>
    </row>
    <row r="309" spans="1:26">
      <c r="A309" s="8"/>
      <c r="B309" s="8"/>
      <c r="C309" s="29">
        <f t="shared" si="4"/>
        <v>0</v>
      </c>
      <c r="D309" s="30" t="s">
        <v>29</v>
      </c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32"/>
      <c r="T309" s="32"/>
      <c r="U309" s="32"/>
      <c r="V309" s="32"/>
      <c r="W309" s="32"/>
      <c r="X309" s="32"/>
      <c r="Y309" s="32"/>
      <c r="Z309" s="32"/>
    </row>
    <row r="310" spans="1:26">
      <c r="A310" s="8"/>
      <c r="B310" s="8"/>
      <c r="C310" s="29">
        <f t="shared" si="4"/>
        <v>0</v>
      </c>
      <c r="D310" s="30" t="s">
        <v>29</v>
      </c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32"/>
      <c r="T310" s="32"/>
      <c r="U310" s="32"/>
      <c r="V310" s="32"/>
      <c r="W310" s="32"/>
      <c r="X310" s="32"/>
      <c r="Y310" s="32"/>
      <c r="Z310" s="32"/>
    </row>
    <row r="311" spans="1:26">
      <c r="A311" s="8"/>
      <c r="B311" s="8"/>
      <c r="C311" s="29">
        <f t="shared" si="4"/>
        <v>0</v>
      </c>
      <c r="D311" s="30" t="s">
        <v>29</v>
      </c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32"/>
      <c r="T311" s="32"/>
      <c r="U311" s="32"/>
      <c r="V311" s="32"/>
      <c r="W311" s="32"/>
      <c r="X311" s="32"/>
      <c r="Y311" s="32"/>
      <c r="Z311" s="32"/>
    </row>
    <row r="312" spans="1:26">
      <c r="A312" s="8"/>
      <c r="B312" s="8"/>
      <c r="C312" s="29">
        <f t="shared" si="4"/>
        <v>0</v>
      </c>
      <c r="D312" s="30" t="s">
        <v>29</v>
      </c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32"/>
      <c r="T312" s="32"/>
      <c r="U312" s="32"/>
      <c r="V312" s="32"/>
      <c r="W312" s="32"/>
      <c r="X312" s="32"/>
      <c r="Y312" s="32"/>
      <c r="Z312" s="32"/>
    </row>
    <row r="313" spans="1:26">
      <c r="A313" s="8"/>
      <c r="B313" s="8"/>
      <c r="C313" s="29">
        <f t="shared" si="4"/>
        <v>0</v>
      </c>
      <c r="D313" s="30" t="s">
        <v>29</v>
      </c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32"/>
      <c r="T313" s="32"/>
      <c r="U313" s="32"/>
      <c r="V313" s="32"/>
      <c r="W313" s="32"/>
      <c r="X313" s="32"/>
      <c r="Y313" s="32"/>
      <c r="Z313" s="32"/>
    </row>
    <row r="314" spans="1:26">
      <c r="A314" s="8"/>
      <c r="B314" s="8"/>
      <c r="C314" s="29">
        <f t="shared" si="4"/>
        <v>0</v>
      </c>
      <c r="D314" s="30" t="s">
        <v>29</v>
      </c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32"/>
      <c r="T314" s="32"/>
      <c r="U314" s="32"/>
      <c r="V314" s="32"/>
      <c r="W314" s="32"/>
      <c r="X314" s="32"/>
      <c r="Y314" s="32"/>
      <c r="Z314" s="32"/>
    </row>
    <row r="315" spans="1:26">
      <c r="A315" s="8"/>
      <c r="B315" s="8"/>
      <c r="C315" s="29">
        <f t="shared" si="4"/>
        <v>0</v>
      </c>
      <c r="D315" s="30" t="s">
        <v>29</v>
      </c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32"/>
      <c r="T315" s="32"/>
      <c r="U315" s="32"/>
      <c r="V315" s="32"/>
      <c r="W315" s="32"/>
      <c r="X315" s="32"/>
      <c r="Y315" s="32"/>
      <c r="Z315" s="32"/>
    </row>
    <row r="316" spans="1:26">
      <c r="A316" s="8"/>
      <c r="B316" s="8"/>
      <c r="C316" s="29">
        <f t="shared" si="4"/>
        <v>0</v>
      </c>
      <c r="D316" s="30" t="s">
        <v>29</v>
      </c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32"/>
      <c r="T316" s="32"/>
      <c r="U316" s="32"/>
      <c r="V316" s="32"/>
      <c r="W316" s="32"/>
      <c r="X316" s="32"/>
      <c r="Y316" s="32"/>
      <c r="Z316" s="32"/>
    </row>
    <row r="317" spans="1:26">
      <c r="A317" s="8"/>
      <c r="B317" s="8"/>
      <c r="C317" s="29">
        <f t="shared" si="4"/>
        <v>0</v>
      </c>
      <c r="D317" s="30" t="s">
        <v>29</v>
      </c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32"/>
      <c r="T317" s="32"/>
      <c r="U317" s="32"/>
      <c r="V317" s="32"/>
      <c r="W317" s="32"/>
      <c r="X317" s="32"/>
      <c r="Y317" s="32"/>
      <c r="Z317" s="32"/>
    </row>
    <row r="318" spans="1:26">
      <c r="A318" s="8"/>
      <c r="B318" s="8"/>
      <c r="C318" s="29">
        <f t="shared" si="4"/>
        <v>0</v>
      </c>
      <c r="D318" s="30" t="s">
        <v>29</v>
      </c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32"/>
      <c r="T318" s="32"/>
      <c r="U318" s="32"/>
      <c r="V318" s="32"/>
      <c r="W318" s="32"/>
      <c r="X318" s="32"/>
      <c r="Y318" s="32"/>
      <c r="Z318" s="32"/>
    </row>
    <row r="319" spans="1:26">
      <c r="A319" s="8"/>
      <c r="B319" s="8"/>
      <c r="C319" s="29">
        <f t="shared" si="4"/>
        <v>0</v>
      </c>
      <c r="D319" s="30" t="s">
        <v>29</v>
      </c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32"/>
      <c r="T319" s="32"/>
      <c r="U319" s="32"/>
      <c r="V319" s="32"/>
      <c r="W319" s="32"/>
      <c r="X319" s="32"/>
      <c r="Y319" s="32"/>
      <c r="Z319" s="32"/>
    </row>
    <row r="320" spans="1:26">
      <c r="A320" s="8"/>
      <c r="B320" s="8"/>
      <c r="C320" s="29">
        <f t="shared" si="4"/>
        <v>0</v>
      </c>
      <c r="D320" s="30" t="s">
        <v>29</v>
      </c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32"/>
      <c r="T320" s="32"/>
      <c r="U320" s="32"/>
      <c r="V320" s="32"/>
      <c r="W320" s="32"/>
      <c r="X320" s="32"/>
      <c r="Y320" s="32"/>
      <c r="Z320" s="32"/>
    </row>
    <row r="321" spans="1:26">
      <c r="A321" s="8"/>
      <c r="B321" s="8"/>
      <c r="C321" s="29">
        <f t="shared" si="4"/>
        <v>0</v>
      </c>
      <c r="D321" s="30" t="s">
        <v>29</v>
      </c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32"/>
      <c r="T321" s="32"/>
      <c r="U321" s="32"/>
      <c r="V321" s="32"/>
      <c r="W321" s="32"/>
      <c r="X321" s="32"/>
      <c r="Y321" s="32"/>
      <c r="Z321" s="32"/>
    </row>
    <row r="322" spans="1:26">
      <c r="A322" s="8"/>
      <c r="B322" s="8"/>
      <c r="C322" s="29">
        <f t="shared" si="4"/>
        <v>0</v>
      </c>
      <c r="D322" s="30" t="s">
        <v>29</v>
      </c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32"/>
      <c r="T322" s="32"/>
      <c r="U322" s="32"/>
      <c r="V322" s="32"/>
      <c r="W322" s="32"/>
      <c r="X322" s="32"/>
      <c r="Y322" s="32"/>
      <c r="Z322" s="32"/>
    </row>
    <row r="323" spans="1:26">
      <c r="A323" s="8"/>
      <c r="B323" s="8"/>
      <c r="C323" s="29">
        <f t="shared" si="4"/>
        <v>0</v>
      </c>
      <c r="D323" s="30" t="s">
        <v>29</v>
      </c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32"/>
      <c r="T323" s="32"/>
      <c r="U323" s="32"/>
      <c r="V323" s="32"/>
      <c r="W323" s="32"/>
      <c r="X323" s="32"/>
      <c r="Y323" s="32"/>
      <c r="Z323" s="32"/>
    </row>
    <row r="324" spans="1:26">
      <c r="A324" s="8"/>
      <c r="B324" s="8"/>
      <c r="C324" s="29">
        <f t="shared" ref="C324:C387" si="5">IFERROR(SUMPRODUCT($E$2:$Z$2,E324:Z324)/SUM($E$2:$Z$2),"")</f>
        <v>0</v>
      </c>
      <c r="D324" s="30" t="s">
        <v>29</v>
      </c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32"/>
      <c r="T324" s="32"/>
      <c r="U324" s="32"/>
      <c r="V324" s="32"/>
      <c r="W324" s="32"/>
      <c r="X324" s="32"/>
      <c r="Y324" s="32"/>
      <c r="Z324" s="32"/>
    </row>
    <row r="325" spans="1:26">
      <c r="A325" s="8"/>
      <c r="B325" s="8"/>
      <c r="C325" s="29">
        <f t="shared" si="5"/>
        <v>0</v>
      </c>
      <c r="D325" s="30" t="s">
        <v>29</v>
      </c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32"/>
      <c r="T325" s="32"/>
      <c r="U325" s="32"/>
      <c r="V325" s="32"/>
      <c r="W325" s="32"/>
      <c r="X325" s="32"/>
      <c r="Y325" s="32"/>
      <c r="Z325" s="32"/>
    </row>
    <row r="326" spans="1:26">
      <c r="A326" s="8"/>
      <c r="B326" s="8"/>
      <c r="C326" s="29">
        <f t="shared" si="5"/>
        <v>0</v>
      </c>
      <c r="D326" s="30" t="s">
        <v>29</v>
      </c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32"/>
      <c r="T326" s="32"/>
      <c r="U326" s="32"/>
      <c r="V326" s="32"/>
      <c r="W326" s="32"/>
      <c r="X326" s="32"/>
      <c r="Y326" s="32"/>
      <c r="Z326" s="32"/>
    </row>
    <row r="327" spans="1:26">
      <c r="A327" s="8"/>
      <c r="B327" s="8"/>
      <c r="C327" s="29">
        <f t="shared" si="5"/>
        <v>0</v>
      </c>
      <c r="D327" s="30" t="s">
        <v>29</v>
      </c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32"/>
      <c r="T327" s="32"/>
      <c r="U327" s="32"/>
      <c r="V327" s="32"/>
      <c r="W327" s="32"/>
      <c r="X327" s="32"/>
      <c r="Y327" s="32"/>
      <c r="Z327" s="32"/>
    </row>
    <row r="328" spans="1:26">
      <c r="A328" s="8"/>
      <c r="B328" s="8"/>
      <c r="C328" s="29">
        <f t="shared" si="5"/>
        <v>0</v>
      </c>
      <c r="D328" s="30" t="s">
        <v>29</v>
      </c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32"/>
      <c r="T328" s="32"/>
      <c r="U328" s="32"/>
      <c r="V328" s="32"/>
      <c r="W328" s="32"/>
      <c r="X328" s="32"/>
      <c r="Y328" s="32"/>
      <c r="Z328" s="32"/>
    </row>
    <row r="329" spans="1:26">
      <c r="A329" s="8"/>
      <c r="B329" s="8"/>
      <c r="C329" s="29">
        <f t="shared" si="5"/>
        <v>0</v>
      </c>
      <c r="D329" s="30" t="s">
        <v>29</v>
      </c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32"/>
      <c r="T329" s="32"/>
      <c r="U329" s="32"/>
      <c r="V329" s="32"/>
      <c r="W329" s="32"/>
      <c r="X329" s="32"/>
      <c r="Y329" s="32"/>
      <c r="Z329" s="32"/>
    </row>
    <row r="330" spans="1:26">
      <c r="A330" s="8"/>
      <c r="B330" s="8"/>
      <c r="C330" s="29">
        <f t="shared" si="5"/>
        <v>0</v>
      </c>
      <c r="D330" s="30" t="s">
        <v>29</v>
      </c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32"/>
      <c r="T330" s="32"/>
      <c r="U330" s="32"/>
      <c r="V330" s="32"/>
      <c r="W330" s="32"/>
      <c r="X330" s="32"/>
      <c r="Y330" s="32"/>
      <c r="Z330" s="32"/>
    </row>
    <row r="331" spans="1:26">
      <c r="A331" s="8"/>
      <c r="B331" s="8"/>
      <c r="C331" s="29">
        <f t="shared" si="5"/>
        <v>0</v>
      </c>
      <c r="D331" s="30" t="s">
        <v>29</v>
      </c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32"/>
      <c r="T331" s="32"/>
      <c r="U331" s="32"/>
      <c r="V331" s="32"/>
      <c r="W331" s="32"/>
      <c r="X331" s="32"/>
      <c r="Y331" s="32"/>
      <c r="Z331" s="32"/>
    </row>
    <row r="332" spans="1:26">
      <c r="A332" s="8"/>
      <c r="B332" s="8"/>
      <c r="C332" s="29">
        <f t="shared" si="5"/>
        <v>0</v>
      </c>
      <c r="D332" s="30" t="s">
        <v>29</v>
      </c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32"/>
      <c r="T332" s="32"/>
      <c r="U332" s="32"/>
      <c r="V332" s="32"/>
      <c r="W332" s="32"/>
      <c r="X332" s="32"/>
      <c r="Y332" s="32"/>
      <c r="Z332" s="32"/>
    </row>
    <row r="333" spans="1:26">
      <c r="A333" s="8"/>
      <c r="B333" s="8"/>
      <c r="C333" s="29">
        <f t="shared" si="5"/>
        <v>0</v>
      </c>
      <c r="D333" s="30" t="s">
        <v>29</v>
      </c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32"/>
      <c r="T333" s="32"/>
      <c r="U333" s="32"/>
      <c r="V333" s="32"/>
      <c r="W333" s="32"/>
      <c r="X333" s="32"/>
      <c r="Y333" s="32"/>
      <c r="Z333" s="32"/>
    </row>
    <row r="334" spans="1:26">
      <c r="A334" s="8"/>
      <c r="B334" s="8"/>
      <c r="C334" s="29">
        <f t="shared" si="5"/>
        <v>0</v>
      </c>
      <c r="D334" s="30" t="s">
        <v>29</v>
      </c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32"/>
      <c r="T334" s="32"/>
      <c r="U334" s="32"/>
      <c r="V334" s="32"/>
      <c r="W334" s="32"/>
      <c r="X334" s="32"/>
      <c r="Y334" s="32"/>
      <c r="Z334" s="32"/>
    </row>
    <row r="335" spans="1:26">
      <c r="A335" s="8"/>
      <c r="B335" s="8"/>
      <c r="C335" s="29">
        <f t="shared" si="5"/>
        <v>0</v>
      </c>
      <c r="D335" s="30" t="s">
        <v>29</v>
      </c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32"/>
      <c r="T335" s="32"/>
      <c r="U335" s="32"/>
      <c r="V335" s="32"/>
      <c r="W335" s="32"/>
      <c r="X335" s="32"/>
      <c r="Y335" s="32"/>
      <c r="Z335" s="32"/>
    </row>
    <row r="336" spans="1:26">
      <c r="A336" s="8"/>
      <c r="B336" s="8"/>
      <c r="C336" s="29">
        <f t="shared" si="5"/>
        <v>0</v>
      </c>
      <c r="D336" s="30" t="s">
        <v>29</v>
      </c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32"/>
      <c r="T336" s="32"/>
      <c r="U336" s="32"/>
      <c r="V336" s="32"/>
      <c r="W336" s="32"/>
      <c r="X336" s="32"/>
      <c r="Y336" s="32"/>
      <c r="Z336" s="32"/>
    </row>
    <row r="337" spans="1:26">
      <c r="A337" s="8"/>
      <c r="B337" s="8"/>
      <c r="C337" s="29">
        <f t="shared" si="5"/>
        <v>0</v>
      </c>
      <c r="D337" s="30" t="s">
        <v>29</v>
      </c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32"/>
      <c r="T337" s="32"/>
      <c r="U337" s="32"/>
      <c r="V337" s="32"/>
      <c r="W337" s="32"/>
      <c r="X337" s="32"/>
      <c r="Y337" s="32"/>
      <c r="Z337" s="32"/>
    </row>
    <row r="338" spans="1:26">
      <c r="A338" s="8"/>
      <c r="B338" s="8"/>
      <c r="C338" s="29">
        <f t="shared" si="5"/>
        <v>0</v>
      </c>
      <c r="D338" s="30" t="s">
        <v>29</v>
      </c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32"/>
      <c r="T338" s="32"/>
      <c r="U338" s="32"/>
      <c r="V338" s="32"/>
      <c r="W338" s="32"/>
      <c r="X338" s="32"/>
      <c r="Y338" s="32"/>
      <c r="Z338" s="32"/>
    </row>
    <row r="339" spans="1:26">
      <c r="A339" s="8"/>
      <c r="B339" s="8"/>
      <c r="C339" s="29">
        <f t="shared" si="5"/>
        <v>0</v>
      </c>
      <c r="D339" s="30" t="s">
        <v>29</v>
      </c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32"/>
      <c r="T339" s="32"/>
      <c r="U339" s="32"/>
      <c r="V339" s="32"/>
      <c r="W339" s="32"/>
      <c r="X339" s="32"/>
      <c r="Y339" s="32"/>
      <c r="Z339" s="32"/>
    </row>
    <row r="340" spans="1:26">
      <c r="A340" s="8"/>
      <c r="B340" s="8"/>
      <c r="C340" s="29">
        <f t="shared" si="5"/>
        <v>0</v>
      </c>
      <c r="D340" s="30" t="s">
        <v>29</v>
      </c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32"/>
      <c r="T340" s="32"/>
      <c r="U340" s="32"/>
      <c r="V340" s="32"/>
      <c r="W340" s="32"/>
      <c r="X340" s="32"/>
      <c r="Y340" s="32"/>
      <c r="Z340" s="32"/>
    </row>
    <row r="341" spans="1:26">
      <c r="A341" s="8"/>
      <c r="B341" s="8"/>
      <c r="C341" s="29">
        <f t="shared" si="5"/>
        <v>0</v>
      </c>
      <c r="D341" s="30" t="s">
        <v>29</v>
      </c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32"/>
      <c r="T341" s="32"/>
      <c r="U341" s="32"/>
      <c r="V341" s="32"/>
      <c r="W341" s="32"/>
      <c r="X341" s="32"/>
      <c r="Y341" s="32"/>
      <c r="Z341" s="32"/>
    </row>
    <row r="342" spans="1:26">
      <c r="A342" s="8"/>
      <c r="B342" s="8"/>
      <c r="C342" s="29">
        <f t="shared" si="5"/>
        <v>0</v>
      </c>
      <c r="D342" s="30" t="s">
        <v>29</v>
      </c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32"/>
      <c r="T342" s="32"/>
      <c r="U342" s="32"/>
      <c r="V342" s="32"/>
      <c r="W342" s="32"/>
      <c r="X342" s="32"/>
      <c r="Y342" s="32"/>
      <c r="Z342" s="32"/>
    </row>
    <row r="343" spans="1:26">
      <c r="A343" s="8"/>
      <c r="B343" s="8"/>
      <c r="C343" s="29">
        <f t="shared" si="5"/>
        <v>0</v>
      </c>
      <c r="D343" s="30" t="s">
        <v>29</v>
      </c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32"/>
      <c r="T343" s="32"/>
      <c r="U343" s="32"/>
      <c r="V343" s="32"/>
      <c r="W343" s="32"/>
      <c r="X343" s="32"/>
      <c r="Y343" s="32"/>
      <c r="Z343" s="32"/>
    </row>
    <row r="344" spans="1:26">
      <c r="A344" s="8"/>
      <c r="B344" s="8"/>
      <c r="C344" s="29">
        <f t="shared" si="5"/>
        <v>0</v>
      </c>
      <c r="D344" s="30" t="s">
        <v>29</v>
      </c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32"/>
      <c r="T344" s="32"/>
      <c r="U344" s="32"/>
      <c r="V344" s="32"/>
      <c r="W344" s="32"/>
      <c r="X344" s="32"/>
      <c r="Y344" s="32"/>
      <c r="Z344" s="32"/>
    </row>
    <row r="345" spans="1:26">
      <c r="A345" s="8"/>
      <c r="B345" s="8"/>
      <c r="C345" s="29">
        <f t="shared" si="5"/>
        <v>0</v>
      </c>
      <c r="D345" s="30" t="s">
        <v>29</v>
      </c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32"/>
      <c r="T345" s="32"/>
      <c r="U345" s="32"/>
      <c r="V345" s="32"/>
      <c r="W345" s="32"/>
      <c r="X345" s="32"/>
      <c r="Y345" s="32"/>
      <c r="Z345" s="32"/>
    </row>
    <row r="346" spans="1:26">
      <c r="A346" s="8"/>
      <c r="B346" s="8"/>
      <c r="C346" s="29">
        <f t="shared" si="5"/>
        <v>0</v>
      </c>
      <c r="D346" s="30" t="s">
        <v>29</v>
      </c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32"/>
      <c r="T346" s="32"/>
      <c r="U346" s="32"/>
      <c r="V346" s="32"/>
      <c r="W346" s="32"/>
      <c r="X346" s="32"/>
      <c r="Y346" s="32"/>
      <c r="Z346" s="32"/>
    </row>
    <row r="347" spans="1:26">
      <c r="A347" s="8"/>
      <c r="B347" s="8"/>
      <c r="C347" s="29">
        <f t="shared" si="5"/>
        <v>0</v>
      </c>
      <c r="D347" s="30" t="s">
        <v>29</v>
      </c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32"/>
      <c r="T347" s="32"/>
      <c r="U347" s="32"/>
      <c r="V347" s="32"/>
      <c r="W347" s="32"/>
      <c r="X347" s="32"/>
      <c r="Y347" s="32"/>
      <c r="Z347" s="32"/>
    </row>
    <row r="348" spans="1:26">
      <c r="A348" s="8"/>
      <c r="B348" s="8"/>
      <c r="C348" s="29">
        <f t="shared" si="5"/>
        <v>0</v>
      </c>
      <c r="D348" s="30" t="s">
        <v>29</v>
      </c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32"/>
      <c r="T348" s="32"/>
      <c r="U348" s="32"/>
      <c r="V348" s="32"/>
      <c r="W348" s="32"/>
      <c r="X348" s="32"/>
      <c r="Y348" s="32"/>
      <c r="Z348" s="32"/>
    </row>
    <row r="349" spans="1:26">
      <c r="A349" s="8"/>
      <c r="B349" s="8"/>
      <c r="C349" s="29">
        <f t="shared" si="5"/>
        <v>0</v>
      </c>
      <c r="D349" s="30" t="s">
        <v>29</v>
      </c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32"/>
      <c r="T349" s="32"/>
      <c r="U349" s="32"/>
      <c r="V349" s="32"/>
      <c r="W349" s="32"/>
      <c r="X349" s="32"/>
      <c r="Y349" s="32"/>
      <c r="Z349" s="32"/>
    </row>
    <row r="350" spans="1:26">
      <c r="A350" s="8"/>
      <c r="B350" s="8"/>
      <c r="C350" s="29">
        <f t="shared" si="5"/>
        <v>0</v>
      </c>
      <c r="D350" s="30" t="s">
        <v>29</v>
      </c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32"/>
      <c r="T350" s="32"/>
      <c r="U350" s="32"/>
      <c r="V350" s="32"/>
      <c r="W350" s="32"/>
      <c r="X350" s="32"/>
      <c r="Y350" s="32"/>
      <c r="Z350" s="32"/>
    </row>
    <row r="351" spans="1:26">
      <c r="A351" s="8"/>
      <c r="B351" s="8"/>
      <c r="C351" s="29">
        <f t="shared" si="5"/>
        <v>0</v>
      </c>
      <c r="D351" s="30" t="s">
        <v>29</v>
      </c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32"/>
      <c r="T351" s="32"/>
      <c r="U351" s="32"/>
      <c r="V351" s="32"/>
      <c r="W351" s="32"/>
      <c r="X351" s="32"/>
      <c r="Y351" s="32"/>
      <c r="Z351" s="32"/>
    </row>
    <row r="352" spans="1:26">
      <c r="A352" s="8"/>
      <c r="B352" s="8"/>
      <c r="C352" s="29">
        <f t="shared" si="5"/>
        <v>0</v>
      </c>
      <c r="D352" s="30" t="s">
        <v>29</v>
      </c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32"/>
      <c r="T352" s="32"/>
      <c r="U352" s="32"/>
      <c r="V352" s="32"/>
      <c r="W352" s="32"/>
      <c r="X352" s="32"/>
      <c r="Y352" s="32"/>
      <c r="Z352" s="32"/>
    </row>
    <row r="353" spans="1:26">
      <c r="A353" s="8"/>
      <c r="B353" s="8"/>
      <c r="C353" s="29">
        <f t="shared" si="5"/>
        <v>0</v>
      </c>
      <c r="D353" s="30" t="s">
        <v>29</v>
      </c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32"/>
      <c r="T353" s="32"/>
      <c r="U353" s="32"/>
      <c r="V353" s="32"/>
      <c r="W353" s="32"/>
      <c r="X353" s="32"/>
      <c r="Y353" s="32"/>
      <c r="Z353" s="32"/>
    </row>
    <row r="354" spans="1:26">
      <c r="A354" s="8"/>
      <c r="B354" s="8"/>
      <c r="C354" s="29">
        <f t="shared" si="5"/>
        <v>0</v>
      </c>
      <c r="D354" s="30" t="s">
        <v>29</v>
      </c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32"/>
      <c r="T354" s="32"/>
      <c r="U354" s="32"/>
      <c r="V354" s="32"/>
      <c r="W354" s="32"/>
      <c r="X354" s="32"/>
      <c r="Y354" s="32"/>
      <c r="Z354" s="32"/>
    </row>
    <row r="355" spans="1:26">
      <c r="A355" s="8"/>
      <c r="B355" s="8"/>
      <c r="C355" s="29">
        <f t="shared" si="5"/>
        <v>0</v>
      </c>
      <c r="D355" s="30" t="s">
        <v>29</v>
      </c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32"/>
      <c r="T355" s="32"/>
      <c r="U355" s="32"/>
      <c r="V355" s="32"/>
      <c r="W355" s="32"/>
      <c r="X355" s="32"/>
      <c r="Y355" s="32"/>
      <c r="Z355" s="32"/>
    </row>
    <row r="356" spans="1:26">
      <c r="A356" s="8"/>
      <c r="B356" s="8"/>
      <c r="C356" s="29">
        <f t="shared" si="5"/>
        <v>0</v>
      </c>
      <c r="D356" s="30" t="s">
        <v>29</v>
      </c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32"/>
      <c r="T356" s="32"/>
      <c r="U356" s="32"/>
      <c r="V356" s="32"/>
      <c r="W356" s="32"/>
      <c r="X356" s="32"/>
      <c r="Y356" s="32"/>
      <c r="Z356" s="32"/>
    </row>
    <row r="357" spans="1:26">
      <c r="A357" s="8"/>
      <c r="B357" s="8"/>
      <c r="C357" s="29">
        <f t="shared" si="5"/>
        <v>0</v>
      </c>
      <c r="D357" s="30" t="s">
        <v>29</v>
      </c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32"/>
      <c r="T357" s="32"/>
      <c r="U357" s="32"/>
      <c r="V357" s="32"/>
      <c r="W357" s="32"/>
      <c r="X357" s="32"/>
      <c r="Y357" s="32"/>
      <c r="Z357" s="32"/>
    </row>
    <row r="358" spans="1:26">
      <c r="A358" s="8"/>
      <c r="B358" s="8"/>
      <c r="C358" s="29">
        <f t="shared" si="5"/>
        <v>0</v>
      </c>
      <c r="D358" s="30" t="s">
        <v>29</v>
      </c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32"/>
      <c r="T358" s="32"/>
      <c r="U358" s="32"/>
      <c r="V358" s="32"/>
      <c r="W358" s="32"/>
      <c r="X358" s="32"/>
      <c r="Y358" s="32"/>
      <c r="Z358" s="32"/>
    </row>
    <row r="359" spans="1:26">
      <c r="A359" s="8"/>
      <c r="B359" s="8"/>
      <c r="C359" s="29">
        <f t="shared" si="5"/>
        <v>0</v>
      </c>
      <c r="D359" s="30" t="s">
        <v>29</v>
      </c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32"/>
      <c r="T359" s="32"/>
      <c r="U359" s="32"/>
      <c r="V359" s="32"/>
      <c r="W359" s="32"/>
      <c r="X359" s="32"/>
      <c r="Y359" s="32"/>
      <c r="Z359" s="32"/>
    </row>
    <row r="360" spans="1:26">
      <c r="A360" s="8"/>
      <c r="B360" s="8"/>
      <c r="C360" s="29">
        <f t="shared" si="5"/>
        <v>0</v>
      </c>
      <c r="D360" s="30" t="s">
        <v>29</v>
      </c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32"/>
      <c r="T360" s="32"/>
      <c r="U360" s="32"/>
      <c r="V360" s="32"/>
      <c r="W360" s="32"/>
      <c r="X360" s="32"/>
      <c r="Y360" s="32"/>
      <c r="Z360" s="32"/>
    </row>
    <row r="361" spans="1:26">
      <c r="A361" s="8"/>
      <c r="B361" s="8"/>
      <c r="C361" s="29">
        <f t="shared" si="5"/>
        <v>0</v>
      </c>
      <c r="D361" s="30" t="s">
        <v>29</v>
      </c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32"/>
      <c r="T361" s="32"/>
      <c r="U361" s="32"/>
      <c r="V361" s="32"/>
      <c r="W361" s="32"/>
      <c r="X361" s="32"/>
      <c r="Y361" s="32"/>
      <c r="Z361" s="32"/>
    </row>
    <row r="362" spans="1:26">
      <c r="A362" s="8"/>
      <c r="B362" s="8"/>
      <c r="C362" s="29">
        <f t="shared" si="5"/>
        <v>0</v>
      </c>
      <c r="D362" s="30" t="s">
        <v>29</v>
      </c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32"/>
      <c r="T362" s="32"/>
      <c r="U362" s="32"/>
      <c r="V362" s="32"/>
      <c r="W362" s="32"/>
      <c r="X362" s="32"/>
      <c r="Y362" s="32"/>
      <c r="Z362" s="32"/>
    </row>
    <row r="363" spans="1:26">
      <c r="A363" s="8"/>
      <c r="B363" s="8"/>
      <c r="C363" s="29">
        <f t="shared" si="5"/>
        <v>0</v>
      </c>
      <c r="D363" s="30" t="s">
        <v>29</v>
      </c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32"/>
      <c r="T363" s="32"/>
      <c r="U363" s="32"/>
      <c r="V363" s="32"/>
      <c r="W363" s="32"/>
      <c r="X363" s="32"/>
      <c r="Y363" s="32"/>
      <c r="Z363" s="32"/>
    </row>
    <row r="364" spans="1:26">
      <c r="A364" s="8"/>
      <c r="B364" s="8"/>
      <c r="C364" s="29">
        <f t="shared" si="5"/>
        <v>0</v>
      </c>
      <c r="D364" s="30" t="s">
        <v>29</v>
      </c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32"/>
      <c r="T364" s="32"/>
      <c r="U364" s="32"/>
      <c r="V364" s="32"/>
      <c r="W364" s="32"/>
      <c r="X364" s="32"/>
      <c r="Y364" s="32"/>
      <c r="Z364" s="32"/>
    </row>
    <row r="365" spans="1:26">
      <c r="A365" s="8"/>
      <c r="B365" s="8"/>
      <c r="C365" s="29">
        <f t="shared" si="5"/>
        <v>0</v>
      </c>
      <c r="D365" s="30" t="s">
        <v>29</v>
      </c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32"/>
      <c r="T365" s="32"/>
      <c r="U365" s="32"/>
      <c r="V365" s="32"/>
      <c r="W365" s="32"/>
      <c r="X365" s="32"/>
      <c r="Y365" s="32"/>
      <c r="Z365" s="32"/>
    </row>
    <row r="366" spans="1:26">
      <c r="A366" s="8"/>
      <c r="B366" s="8"/>
      <c r="C366" s="29">
        <f t="shared" si="5"/>
        <v>0</v>
      </c>
      <c r="D366" s="30" t="s">
        <v>29</v>
      </c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32"/>
      <c r="T366" s="32"/>
      <c r="U366" s="32"/>
      <c r="V366" s="32"/>
      <c r="W366" s="32"/>
      <c r="X366" s="32"/>
      <c r="Y366" s="32"/>
      <c r="Z366" s="32"/>
    </row>
    <row r="367" spans="1:26">
      <c r="A367" s="8"/>
      <c r="B367" s="8"/>
      <c r="C367" s="29">
        <f t="shared" si="5"/>
        <v>0</v>
      </c>
      <c r="D367" s="30" t="s">
        <v>29</v>
      </c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32"/>
      <c r="T367" s="32"/>
      <c r="U367" s="32"/>
      <c r="V367" s="32"/>
      <c r="W367" s="32"/>
      <c r="X367" s="32"/>
      <c r="Y367" s="32"/>
      <c r="Z367" s="32"/>
    </row>
    <row r="368" spans="1:26">
      <c r="A368" s="8"/>
      <c r="B368" s="8"/>
      <c r="C368" s="29">
        <f t="shared" si="5"/>
        <v>0</v>
      </c>
      <c r="D368" s="30" t="s">
        <v>29</v>
      </c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32"/>
      <c r="T368" s="32"/>
      <c r="U368" s="32"/>
      <c r="V368" s="32"/>
      <c r="W368" s="32"/>
      <c r="X368" s="32"/>
      <c r="Y368" s="32"/>
      <c r="Z368" s="32"/>
    </row>
    <row r="369" spans="1:26">
      <c r="A369" s="8"/>
      <c r="B369" s="8"/>
      <c r="C369" s="29">
        <f t="shared" si="5"/>
        <v>0</v>
      </c>
      <c r="D369" s="30" t="s">
        <v>29</v>
      </c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32"/>
      <c r="T369" s="32"/>
      <c r="U369" s="32"/>
      <c r="V369" s="32"/>
      <c r="W369" s="32"/>
      <c r="X369" s="32"/>
      <c r="Y369" s="32"/>
      <c r="Z369" s="32"/>
    </row>
    <row r="370" spans="1:26">
      <c r="A370" s="8"/>
      <c r="B370" s="8"/>
      <c r="C370" s="29">
        <f t="shared" si="5"/>
        <v>0</v>
      </c>
      <c r="D370" s="30" t="s">
        <v>29</v>
      </c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32"/>
      <c r="T370" s="32"/>
      <c r="U370" s="32"/>
      <c r="V370" s="32"/>
      <c r="W370" s="32"/>
      <c r="X370" s="32"/>
      <c r="Y370" s="32"/>
      <c r="Z370" s="32"/>
    </row>
    <row r="371" spans="1:26">
      <c r="A371" s="8"/>
      <c r="B371" s="8"/>
      <c r="C371" s="29">
        <f t="shared" si="5"/>
        <v>0</v>
      </c>
      <c r="D371" s="30" t="s">
        <v>29</v>
      </c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32"/>
      <c r="T371" s="32"/>
      <c r="U371" s="32"/>
      <c r="V371" s="32"/>
      <c r="W371" s="32"/>
      <c r="X371" s="32"/>
      <c r="Y371" s="32"/>
      <c r="Z371" s="32"/>
    </row>
    <row r="372" spans="1:26">
      <c r="A372" s="8"/>
      <c r="B372" s="8"/>
      <c r="C372" s="29">
        <f t="shared" si="5"/>
        <v>0</v>
      </c>
      <c r="D372" s="30" t="s">
        <v>29</v>
      </c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32"/>
      <c r="T372" s="32"/>
      <c r="U372" s="32"/>
      <c r="V372" s="32"/>
      <c r="W372" s="32"/>
      <c r="X372" s="32"/>
      <c r="Y372" s="32"/>
      <c r="Z372" s="32"/>
    </row>
    <row r="373" spans="1:26">
      <c r="A373" s="8"/>
      <c r="B373" s="8"/>
      <c r="C373" s="29">
        <f t="shared" si="5"/>
        <v>0</v>
      </c>
      <c r="D373" s="30" t="s">
        <v>29</v>
      </c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32"/>
      <c r="T373" s="32"/>
      <c r="U373" s="32"/>
      <c r="V373" s="32"/>
      <c r="W373" s="32"/>
      <c r="X373" s="32"/>
      <c r="Y373" s="32"/>
      <c r="Z373" s="32"/>
    </row>
    <row r="374" spans="1:26">
      <c r="A374" s="8"/>
      <c r="B374" s="8"/>
      <c r="C374" s="29">
        <f t="shared" si="5"/>
        <v>0</v>
      </c>
      <c r="D374" s="30" t="s">
        <v>29</v>
      </c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32"/>
      <c r="T374" s="32"/>
      <c r="U374" s="32"/>
      <c r="V374" s="32"/>
      <c r="W374" s="32"/>
      <c r="X374" s="32"/>
      <c r="Y374" s="32"/>
      <c r="Z374" s="32"/>
    </row>
    <row r="375" spans="1:26">
      <c r="A375" s="8"/>
      <c r="B375" s="8"/>
      <c r="C375" s="29">
        <f t="shared" si="5"/>
        <v>0</v>
      </c>
      <c r="D375" s="30" t="s">
        <v>29</v>
      </c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32"/>
      <c r="T375" s="32"/>
      <c r="U375" s="32"/>
      <c r="V375" s="32"/>
      <c r="W375" s="32"/>
      <c r="X375" s="32"/>
      <c r="Y375" s="32"/>
      <c r="Z375" s="32"/>
    </row>
    <row r="376" spans="1:26">
      <c r="A376" s="8"/>
      <c r="B376" s="8"/>
      <c r="C376" s="29">
        <f t="shared" si="5"/>
        <v>0</v>
      </c>
      <c r="D376" s="30" t="s">
        <v>29</v>
      </c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32"/>
      <c r="T376" s="32"/>
      <c r="U376" s="32"/>
      <c r="V376" s="32"/>
      <c r="W376" s="32"/>
      <c r="X376" s="32"/>
      <c r="Y376" s="32"/>
      <c r="Z376" s="32"/>
    </row>
    <row r="377" spans="1:26">
      <c r="A377" s="8"/>
      <c r="B377" s="8"/>
      <c r="C377" s="29">
        <f t="shared" si="5"/>
        <v>0</v>
      </c>
      <c r="D377" s="30" t="s">
        <v>29</v>
      </c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32"/>
      <c r="T377" s="32"/>
      <c r="U377" s="32"/>
      <c r="V377" s="32"/>
      <c r="W377" s="32"/>
      <c r="X377" s="32"/>
      <c r="Y377" s="32"/>
      <c r="Z377" s="32"/>
    </row>
    <row r="378" spans="1:26">
      <c r="A378" s="8"/>
      <c r="B378" s="8"/>
      <c r="C378" s="29">
        <f t="shared" si="5"/>
        <v>0</v>
      </c>
      <c r="D378" s="30" t="s">
        <v>29</v>
      </c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32"/>
      <c r="T378" s="32"/>
      <c r="U378" s="32"/>
      <c r="V378" s="32"/>
      <c r="W378" s="32"/>
      <c r="X378" s="32"/>
      <c r="Y378" s="32"/>
      <c r="Z378" s="32"/>
    </row>
    <row r="379" spans="1:26">
      <c r="A379" s="8"/>
      <c r="B379" s="8"/>
      <c r="C379" s="29">
        <f t="shared" si="5"/>
        <v>0</v>
      </c>
      <c r="D379" s="30" t="s">
        <v>29</v>
      </c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32"/>
      <c r="T379" s="32"/>
      <c r="U379" s="32"/>
      <c r="V379" s="32"/>
      <c r="W379" s="32"/>
      <c r="X379" s="32"/>
      <c r="Y379" s="32"/>
      <c r="Z379" s="32"/>
    </row>
    <row r="380" spans="1:26">
      <c r="A380" s="8"/>
      <c r="B380" s="8"/>
      <c r="C380" s="29">
        <f t="shared" si="5"/>
        <v>0</v>
      </c>
      <c r="D380" s="30" t="s">
        <v>29</v>
      </c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32"/>
      <c r="T380" s="32"/>
      <c r="U380" s="32"/>
      <c r="V380" s="32"/>
      <c r="W380" s="32"/>
      <c r="X380" s="32"/>
      <c r="Y380" s="32"/>
      <c r="Z380" s="32"/>
    </row>
    <row r="381" spans="1:26">
      <c r="A381" s="8"/>
      <c r="B381" s="8"/>
      <c r="C381" s="29">
        <f t="shared" si="5"/>
        <v>0</v>
      </c>
      <c r="D381" s="30" t="s">
        <v>29</v>
      </c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32"/>
      <c r="T381" s="32"/>
      <c r="U381" s="32"/>
      <c r="V381" s="32"/>
      <c r="W381" s="32"/>
      <c r="X381" s="32"/>
      <c r="Y381" s="32"/>
      <c r="Z381" s="32"/>
    </row>
    <row r="382" spans="1:26">
      <c r="A382" s="8"/>
      <c r="B382" s="8"/>
      <c r="C382" s="29">
        <f t="shared" si="5"/>
        <v>0</v>
      </c>
      <c r="D382" s="30" t="s">
        <v>29</v>
      </c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32"/>
      <c r="T382" s="32"/>
      <c r="U382" s="32"/>
      <c r="V382" s="32"/>
      <c r="W382" s="32"/>
      <c r="X382" s="32"/>
      <c r="Y382" s="32"/>
      <c r="Z382" s="32"/>
    </row>
    <row r="383" spans="1:26">
      <c r="A383" s="8"/>
      <c r="B383" s="8"/>
      <c r="C383" s="29">
        <f t="shared" si="5"/>
        <v>0</v>
      </c>
      <c r="D383" s="30" t="s">
        <v>29</v>
      </c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32"/>
      <c r="T383" s="32"/>
      <c r="U383" s="32"/>
      <c r="V383" s="32"/>
      <c r="W383" s="32"/>
      <c r="X383" s="32"/>
      <c r="Y383" s="32"/>
      <c r="Z383" s="32"/>
    </row>
    <row r="384" spans="1:26">
      <c r="A384" s="8"/>
      <c r="B384" s="8"/>
      <c r="C384" s="29">
        <f t="shared" si="5"/>
        <v>0</v>
      </c>
      <c r="D384" s="30" t="s">
        <v>29</v>
      </c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32"/>
      <c r="T384" s="32"/>
      <c r="U384" s="32"/>
      <c r="V384" s="32"/>
      <c r="W384" s="32"/>
      <c r="X384" s="32"/>
      <c r="Y384" s="32"/>
      <c r="Z384" s="32"/>
    </row>
    <row r="385" spans="1:26">
      <c r="A385" s="8"/>
      <c r="B385" s="8"/>
      <c r="C385" s="29">
        <f t="shared" si="5"/>
        <v>0</v>
      </c>
      <c r="D385" s="30" t="s">
        <v>29</v>
      </c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32"/>
      <c r="T385" s="32"/>
      <c r="U385" s="32"/>
      <c r="V385" s="32"/>
      <c r="W385" s="32"/>
      <c r="X385" s="32"/>
      <c r="Y385" s="32"/>
      <c r="Z385" s="32"/>
    </row>
    <row r="386" spans="1:26">
      <c r="A386" s="8"/>
      <c r="B386" s="8"/>
      <c r="C386" s="29">
        <f t="shared" si="5"/>
        <v>0</v>
      </c>
      <c r="D386" s="30" t="s">
        <v>29</v>
      </c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32"/>
      <c r="T386" s="32"/>
      <c r="U386" s="32"/>
      <c r="V386" s="32"/>
      <c r="W386" s="32"/>
      <c r="X386" s="32"/>
      <c r="Y386" s="32"/>
      <c r="Z386" s="32"/>
    </row>
    <row r="387" spans="1:26">
      <c r="A387" s="8"/>
      <c r="B387" s="8"/>
      <c r="C387" s="29">
        <f t="shared" si="5"/>
        <v>0</v>
      </c>
      <c r="D387" s="30" t="s">
        <v>29</v>
      </c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32"/>
      <c r="T387" s="32"/>
      <c r="U387" s="32"/>
      <c r="V387" s="32"/>
      <c r="W387" s="32"/>
      <c r="X387" s="32"/>
      <c r="Y387" s="32"/>
      <c r="Z387" s="32"/>
    </row>
    <row r="388" spans="1:26">
      <c r="A388" s="8"/>
      <c r="B388" s="8"/>
      <c r="C388" s="29">
        <f t="shared" ref="C388:C451" si="6">IFERROR(SUMPRODUCT($E$2:$Z$2,E388:Z388)/SUM($E$2:$Z$2),"")</f>
        <v>0</v>
      </c>
      <c r="D388" s="30" t="s">
        <v>29</v>
      </c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32"/>
      <c r="T388" s="32"/>
      <c r="U388" s="32"/>
      <c r="V388" s="32"/>
      <c r="W388" s="32"/>
      <c r="X388" s="32"/>
      <c r="Y388" s="32"/>
      <c r="Z388" s="32"/>
    </row>
    <row r="389" spans="1:26">
      <c r="A389" s="8"/>
      <c r="B389" s="8"/>
      <c r="C389" s="29">
        <f t="shared" si="6"/>
        <v>0</v>
      </c>
      <c r="D389" s="30" t="s">
        <v>29</v>
      </c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32"/>
      <c r="T389" s="32"/>
      <c r="U389" s="32"/>
      <c r="V389" s="32"/>
      <c r="W389" s="32"/>
      <c r="X389" s="32"/>
      <c r="Y389" s="32"/>
      <c r="Z389" s="32"/>
    </row>
    <row r="390" spans="1:26">
      <c r="A390" s="8"/>
      <c r="B390" s="8"/>
      <c r="C390" s="29">
        <f t="shared" si="6"/>
        <v>0</v>
      </c>
      <c r="D390" s="30" t="s">
        <v>29</v>
      </c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32"/>
      <c r="T390" s="32"/>
      <c r="U390" s="32"/>
      <c r="V390" s="32"/>
      <c r="W390" s="32"/>
      <c r="X390" s="32"/>
      <c r="Y390" s="32"/>
      <c r="Z390" s="32"/>
    </row>
    <row r="391" spans="1:26">
      <c r="A391" s="8"/>
      <c r="B391" s="8"/>
      <c r="C391" s="29">
        <f t="shared" si="6"/>
        <v>0</v>
      </c>
      <c r="D391" s="30" t="s">
        <v>29</v>
      </c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32"/>
      <c r="T391" s="32"/>
      <c r="U391" s="32"/>
      <c r="V391" s="32"/>
      <c r="W391" s="32"/>
      <c r="X391" s="32"/>
      <c r="Y391" s="32"/>
      <c r="Z391" s="32"/>
    </row>
    <row r="392" spans="1:26">
      <c r="A392" s="8"/>
      <c r="B392" s="8"/>
      <c r="C392" s="29">
        <f t="shared" si="6"/>
        <v>0</v>
      </c>
      <c r="D392" s="30" t="s">
        <v>29</v>
      </c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32"/>
      <c r="T392" s="32"/>
      <c r="U392" s="32"/>
      <c r="V392" s="32"/>
      <c r="W392" s="32"/>
      <c r="X392" s="32"/>
      <c r="Y392" s="32"/>
      <c r="Z392" s="32"/>
    </row>
    <row r="393" spans="1:26">
      <c r="A393" s="8"/>
      <c r="B393" s="8"/>
      <c r="C393" s="29">
        <f t="shared" si="6"/>
        <v>0</v>
      </c>
      <c r="D393" s="30" t="s">
        <v>29</v>
      </c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32"/>
      <c r="T393" s="32"/>
      <c r="U393" s="32"/>
      <c r="V393" s="32"/>
      <c r="W393" s="32"/>
      <c r="X393" s="32"/>
      <c r="Y393" s="32"/>
      <c r="Z393" s="32"/>
    </row>
    <row r="394" spans="1:26">
      <c r="A394" s="8"/>
      <c r="B394" s="8"/>
      <c r="C394" s="29">
        <f t="shared" si="6"/>
        <v>0</v>
      </c>
      <c r="D394" s="30" t="s">
        <v>29</v>
      </c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32"/>
      <c r="T394" s="32"/>
      <c r="U394" s="32"/>
      <c r="V394" s="32"/>
      <c r="W394" s="32"/>
      <c r="X394" s="32"/>
      <c r="Y394" s="32"/>
      <c r="Z394" s="32"/>
    </row>
    <row r="395" spans="1:26">
      <c r="A395" s="8"/>
      <c r="B395" s="8"/>
      <c r="C395" s="29">
        <f t="shared" si="6"/>
        <v>0</v>
      </c>
      <c r="D395" s="30" t="s">
        <v>29</v>
      </c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32"/>
      <c r="T395" s="32"/>
      <c r="U395" s="32"/>
      <c r="V395" s="32"/>
      <c r="W395" s="32"/>
      <c r="X395" s="32"/>
      <c r="Y395" s="32"/>
      <c r="Z395" s="32"/>
    </row>
    <row r="396" spans="1:26">
      <c r="A396" s="8"/>
      <c r="B396" s="8"/>
      <c r="C396" s="29">
        <f t="shared" si="6"/>
        <v>0</v>
      </c>
      <c r="D396" s="30" t="s">
        <v>29</v>
      </c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32"/>
      <c r="T396" s="32"/>
      <c r="U396" s="32"/>
      <c r="V396" s="32"/>
      <c r="W396" s="32"/>
      <c r="X396" s="32"/>
      <c r="Y396" s="32"/>
      <c r="Z396" s="32"/>
    </row>
    <row r="397" spans="1:26">
      <c r="A397" s="8"/>
      <c r="B397" s="8"/>
      <c r="C397" s="29">
        <f t="shared" si="6"/>
        <v>0</v>
      </c>
      <c r="D397" s="30" t="s">
        <v>29</v>
      </c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32"/>
      <c r="T397" s="32"/>
      <c r="U397" s="32"/>
      <c r="V397" s="32"/>
      <c r="W397" s="32"/>
      <c r="X397" s="32"/>
      <c r="Y397" s="32"/>
      <c r="Z397" s="32"/>
    </row>
    <row r="398" spans="1:26">
      <c r="A398" s="8"/>
      <c r="B398" s="8"/>
      <c r="C398" s="29">
        <f t="shared" si="6"/>
        <v>0</v>
      </c>
      <c r="D398" s="30" t="s">
        <v>29</v>
      </c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32"/>
      <c r="T398" s="32"/>
      <c r="U398" s="32"/>
      <c r="V398" s="32"/>
      <c r="W398" s="32"/>
      <c r="X398" s="32"/>
      <c r="Y398" s="32"/>
      <c r="Z398" s="32"/>
    </row>
    <row r="399" spans="1:26">
      <c r="A399" s="8"/>
      <c r="B399" s="8"/>
      <c r="C399" s="29">
        <f t="shared" si="6"/>
        <v>0</v>
      </c>
      <c r="D399" s="30" t="s">
        <v>29</v>
      </c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32"/>
      <c r="T399" s="32"/>
      <c r="U399" s="32"/>
      <c r="V399" s="32"/>
      <c r="W399" s="32"/>
      <c r="X399" s="32"/>
      <c r="Y399" s="32"/>
      <c r="Z399" s="32"/>
    </row>
    <row r="400" spans="1:26">
      <c r="A400" s="8"/>
      <c r="B400" s="8"/>
      <c r="C400" s="29">
        <f t="shared" si="6"/>
        <v>0</v>
      </c>
      <c r="D400" s="30" t="s">
        <v>29</v>
      </c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32"/>
      <c r="T400" s="32"/>
      <c r="U400" s="32"/>
      <c r="V400" s="32"/>
      <c r="W400" s="32"/>
      <c r="X400" s="32"/>
      <c r="Y400" s="32"/>
      <c r="Z400" s="32"/>
    </row>
    <row r="401" spans="1:26">
      <c r="A401" s="8"/>
      <c r="B401" s="8"/>
      <c r="C401" s="29">
        <f t="shared" si="6"/>
        <v>0</v>
      </c>
      <c r="D401" s="30" t="s">
        <v>29</v>
      </c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32"/>
      <c r="T401" s="32"/>
      <c r="U401" s="32"/>
      <c r="V401" s="32"/>
      <c r="W401" s="32"/>
      <c r="X401" s="32"/>
      <c r="Y401" s="32"/>
      <c r="Z401" s="32"/>
    </row>
    <row r="402" spans="1:26">
      <c r="A402" s="8"/>
      <c r="B402" s="8"/>
      <c r="C402" s="29">
        <f t="shared" si="6"/>
        <v>0</v>
      </c>
      <c r="D402" s="30" t="s">
        <v>29</v>
      </c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32"/>
      <c r="T402" s="32"/>
      <c r="U402" s="32"/>
      <c r="V402" s="32"/>
      <c r="W402" s="32"/>
      <c r="X402" s="32"/>
      <c r="Y402" s="32"/>
      <c r="Z402" s="32"/>
    </row>
    <row r="403" spans="1:26">
      <c r="A403" s="8"/>
      <c r="B403" s="8"/>
      <c r="C403" s="29">
        <f t="shared" si="6"/>
        <v>0</v>
      </c>
      <c r="D403" s="30" t="s">
        <v>29</v>
      </c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32"/>
      <c r="T403" s="32"/>
      <c r="U403" s="32"/>
      <c r="V403" s="32"/>
      <c r="W403" s="32"/>
      <c r="X403" s="32"/>
      <c r="Y403" s="32"/>
      <c r="Z403" s="32"/>
    </row>
    <row r="404" spans="1:26">
      <c r="A404" s="8"/>
      <c r="B404" s="8"/>
      <c r="C404" s="29">
        <f t="shared" si="6"/>
        <v>0</v>
      </c>
      <c r="D404" s="30" t="s">
        <v>29</v>
      </c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32"/>
      <c r="T404" s="32"/>
      <c r="U404" s="32"/>
      <c r="V404" s="32"/>
      <c r="W404" s="32"/>
      <c r="X404" s="32"/>
      <c r="Y404" s="32"/>
      <c r="Z404" s="32"/>
    </row>
    <row r="405" spans="1:26">
      <c r="A405" s="8"/>
      <c r="B405" s="8"/>
      <c r="C405" s="29">
        <f t="shared" si="6"/>
        <v>0</v>
      </c>
      <c r="D405" s="30" t="s">
        <v>29</v>
      </c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32"/>
      <c r="T405" s="32"/>
      <c r="U405" s="32"/>
      <c r="V405" s="32"/>
      <c r="W405" s="32"/>
      <c r="X405" s="32"/>
      <c r="Y405" s="32"/>
      <c r="Z405" s="32"/>
    </row>
    <row r="406" spans="1:26">
      <c r="A406" s="8"/>
      <c r="B406" s="8"/>
      <c r="C406" s="29">
        <f t="shared" si="6"/>
        <v>0</v>
      </c>
      <c r="D406" s="30" t="s">
        <v>29</v>
      </c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32"/>
      <c r="T406" s="32"/>
      <c r="U406" s="32"/>
      <c r="V406" s="32"/>
      <c r="W406" s="32"/>
      <c r="X406" s="32"/>
      <c r="Y406" s="32"/>
      <c r="Z406" s="32"/>
    </row>
    <row r="407" spans="1:26">
      <c r="A407" s="8"/>
      <c r="B407" s="8"/>
      <c r="C407" s="29">
        <f t="shared" si="6"/>
        <v>0</v>
      </c>
      <c r="D407" s="30" t="s">
        <v>29</v>
      </c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32"/>
      <c r="T407" s="32"/>
      <c r="U407" s="32"/>
      <c r="V407" s="32"/>
      <c r="W407" s="32"/>
      <c r="X407" s="32"/>
      <c r="Y407" s="32"/>
      <c r="Z407" s="32"/>
    </row>
    <row r="408" spans="1:26">
      <c r="A408" s="8"/>
      <c r="B408" s="8"/>
      <c r="C408" s="29">
        <f t="shared" si="6"/>
        <v>0</v>
      </c>
      <c r="D408" s="30" t="s">
        <v>29</v>
      </c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32"/>
      <c r="T408" s="32"/>
      <c r="U408" s="32"/>
      <c r="V408" s="32"/>
      <c r="W408" s="32"/>
      <c r="X408" s="32"/>
      <c r="Y408" s="32"/>
      <c r="Z408" s="32"/>
    </row>
    <row r="409" spans="1:26">
      <c r="A409" s="8"/>
      <c r="B409" s="8"/>
      <c r="C409" s="29">
        <f t="shared" si="6"/>
        <v>0</v>
      </c>
      <c r="D409" s="30" t="s">
        <v>29</v>
      </c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32"/>
      <c r="T409" s="32"/>
      <c r="U409" s="32"/>
      <c r="V409" s="32"/>
      <c r="W409" s="32"/>
      <c r="X409" s="32"/>
      <c r="Y409" s="32"/>
      <c r="Z409" s="32"/>
    </row>
    <row r="410" spans="1:26">
      <c r="A410" s="8"/>
      <c r="B410" s="8"/>
      <c r="C410" s="29">
        <f t="shared" si="6"/>
        <v>0</v>
      </c>
      <c r="D410" s="30" t="s">
        <v>29</v>
      </c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32"/>
      <c r="T410" s="32"/>
      <c r="U410" s="32"/>
      <c r="V410" s="32"/>
      <c r="W410" s="32"/>
      <c r="X410" s="32"/>
      <c r="Y410" s="32"/>
      <c r="Z410" s="32"/>
    </row>
    <row r="411" spans="1:26">
      <c r="A411" s="8"/>
      <c r="B411" s="8"/>
      <c r="C411" s="29">
        <f t="shared" si="6"/>
        <v>0</v>
      </c>
      <c r="D411" s="30" t="s">
        <v>29</v>
      </c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32"/>
      <c r="T411" s="32"/>
      <c r="U411" s="32"/>
      <c r="V411" s="32"/>
      <c r="W411" s="32"/>
      <c r="X411" s="32"/>
      <c r="Y411" s="32"/>
      <c r="Z411" s="32"/>
    </row>
    <row r="412" spans="1:26">
      <c r="A412" s="8"/>
      <c r="B412" s="8"/>
      <c r="C412" s="29">
        <f t="shared" si="6"/>
        <v>0</v>
      </c>
      <c r="D412" s="30" t="s">
        <v>29</v>
      </c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32"/>
      <c r="T412" s="32"/>
      <c r="U412" s="32"/>
      <c r="V412" s="32"/>
      <c r="W412" s="32"/>
      <c r="X412" s="32"/>
      <c r="Y412" s="32"/>
      <c r="Z412" s="32"/>
    </row>
    <row r="413" spans="1:26">
      <c r="A413" s="8"/>
      <c r="B413" s="8"/>
      <c r="C413" s="29">
        <f t="shared" si="6"/>
        <v>0</v>
      </c>
      <c r="D413" s="30" t="s">
        <v>29</v>
      </c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32"/>
      <c r="T413" s="32"/>
      <c r="U413" s="32"/>
      <c r="V413" s="32"/>
      <c r="W413" s="32"/>
      <c r="X413" s="32"/>
      <c r="Y413" s="32"/>
      <c r="Z413" s="32"/>
    </row>
    <row r="414" spans="1:26">
      <c r="A414" s="8"/>
      <c r="B414" s="8"/>
      <c r="C414" s="29">
        <f t="shared" si="6"/>
        <v>0</v>
      </c>
      <c r="D414" s="30" t="s">
        <v>29</v>
      </c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32"/>
      <c r="T414" s="32"/>
      <c r="U414" s="32"/>
      <c r="V414" s="32"/>
      <c r="W414" s="32"/>
      <c r="X414" s="32"/>
      <c r="Y414" s="32"/>
      <c r="Z414" s="32"/>
    </row>
    <row r="415" spans="1:26">
      <c r="A415" s="8"/>
      <c r="B415" s="8"/>
      <c r="C415" s="29">
        <f t="shared" si="6"/>
        <v>0</v>
      </c>
      <c r="D415" s="30" t="s">
        <v>29</v>
      </c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32"/>
      <c r="T415" s="32"/>
      <c r="U415" s="32"/>
      <c r="V415" s="32"/>
      <c r="W415" s="32"/>
      <c r="X415" s="32"/>
      <c r="Y415" s="32"/>
      <c r="Z415" s="32"/>
    </row>
    <row r="416" spans="1:26">
      <c r="A416" s="8"/>
      <c r="B416" s="8"/>
      <c r="C416" s="29">
        <f t="shared" si="6"/>
        <v>0</v>
      </c>
      <c r="D416" s="30" t="s">
        <v>29</v>
      </c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32"/>
      <c r="T416" s="32"/>
      <c r="U416" s="32"/>
      <c r="V416" s="32"/>
      <c r="W416" s="32"/>
      <c r="X416" s="32"/>
      <c r="Y416" s="32"/>
      <c r="Z416" s="32"/>
    </row>
    <row r="417" spans="1:26">
      <c r="A417" s="8"/>
      <c r="B417" s="8"/>
      <c r="C417" s="29">
        <f t="shared" si="6"/>
        <v>0</v>
      </c>
      <c r="D417" s="30" t="s">
        <v>29</v>
      </c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32"/>
      <c r="T417" s="32"/>
      <c r="U417" s="32"/>
      <c r="V417" s="32"/>
      <c r="W417" s="32"/>
      <c r="X417" s="32"/>
      <c r="Y417" s="32"/>
      <c r="Z417" s="32"/>
    </row>
    <row r="418" spans="1:26">
      <c r="A418" s="8"/>
      <c r="B418" s="8"/>
      <c r="C418" s="29">
        <f t="shared" si="6"/>
        <v>0</v>
      </c>
      <c r="D418" s="30" t="s">
        <v>29</v>
      </c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32"/>
      <c r="T418" s="32"/>
      <c r="U418" s="32"/>
      <c r="V418" s="32"/>
      <c r="W418" s="32"/>
      <c r="X418" s="32"/>
      <c r="Y418" s="32"/>
      <c r="Z418" s="32"/>
    </row>
    <row r="419" spans="1:26">
      <c r="A419" s="8"/>
      <c r="B419" s="8"/>
      <c r="C419" s="29">
        <f t="shared" si="6"/>
        <v>0</v>
      </c>
      <c r="D419" s="30" t="s">
        <v>29</v>
      </c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32"/>
      <c r="T419" s="32"/>
      <c r="U419" s="32"/>
      <c r="V419" s="32"/>
      <c r="W419" s="32"/>
      <c r="X419" s="32"/>
      <c r="Y419" s="32"/>
      <c r="Z419" s="32"/>
    </row>
    <row r="420" spans="1:26">
      <c r="A420" s="8"/>
      <c r="B420" s="8"/>
      <c r="C420" s="29">
        <f t="shared" si="6"/>
        <v>0</v>
      </c>
      <c r="D420" s="30" t="s">
        <v>29</v>
      </c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32"/>
      <c r="T420" s="32"/>
      <c r="U420" s="32"/>
      <c r="V420" s="32"/>
      <c r="W420" s="32"/>
      <c r="X420" s="32"/>
      <c r="Y420" s="32"/>
      <c r="Z420" s="32"/>
    </row>
    <row r="421" spans="1:26">
      <c r="A421" s="8"/>
      <c r="B421" s="8"/>
      <c r="C421" s="29">
        <f t="shared" si="6"/>
        <v>0</v>
      </c>
      <c r="D421" s="30" t="s">
        <v>29</v>
      </c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32"/>
      <c r="T421" s="32"/>
      <c r="U421" s="32"/>
      <c r="V421" s="32"/>
      <c r="W421" s="32"/>
      <c r="X421" s="32"/>
      <c r="Y421" s="32"/>
      <c r="Z421" s="32"/>
    </row>
    <row r="422" spans="1:26">
      <c r="A422" s="8"/>
      <c r="B422" s="8"/>
      <c r="C422" s="29">
        <f t="shared" si="6"/>
        <v>0</v>
      </c>
      <c r="D422" s="30" t="s">
        <v>29</v>
      </c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32"/>
      <c r="T422" s="32"/>
      <c r="U422" s="32"/>
      <c r="V422" s="32"/>
      <c r="W422" s="32"/>
      <c r="X422" s="32"/>
      <c r="Y422" s="32"/>
      <c r="Z422" s="32"/>
    </row>
    <row r="423" spans="1:26">
      <c r="A423" s="8"/>
      <c r="B423" s="8"/>
      <c r="C423" s="29">
        <f t="shared" si="6"/>
        <v>0</v>
      </c>
      <c r="D423" s="30" t="s">
        <v>29</v>
      </c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32"/>
      <c r="T423" s="32"/>
      <c r="U423" s="32"/>
      <c r="V423" s="32"/>
      <c r="W423" s="32"/>
      <c r="X423" s="32"/>
      <c r="Y423" s="32"/>
      <c r="Z423" s="32"/>
    </row>
    <row r="424" spans="1:26">
      <c r="A424" s="8"/>
      <c r="B424" s="8"/>
      <c r="C424" s="29">
        <f t="shared" si="6"/>
        <v>0</v>
      </c>
      <c r="D424" s="30" t="s">
        <v>29</v>
      </c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32"/>
      <c r="T424" s="32"/>
      <c r="U424" s="32"/>
      <c r="V424" s="32"/>
      <c r="W424" s="32"/>
      <c r="X424" s="32"/>
      <c r="Y424" s="32"/>
      <c r="Z424" s="32"/>
    </row>
    <row r="425" spans="1:26">
      <c r="A425" s="8"/>
      <c r="B425" s="8"/>
      <c r="C425" s="29">
        <f t="shared" si="6"/>
        <v>0</v>
      </c>
      <c r="D425" s="30" t="s">
        <v>29</v>
      </c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32"/>
      <c r="T425" s="32"/>
      <c r="U425" s="32"/>
      <c r="V425" s="32"/>
      <c r="W425" s="32"/>
      <c r="X425" s="32"/>
      <c r="Y425" s="32"/>
      <c r="Z425" s="32"/>
    </row>
    <row r="426" spans="1:26">
      <c r="A426" s="8"/>
      <c r="B426" s="8"/>
      <c r="C426" s="29">
        <f t="shared" si="6"/>
        <v>0</v>
      </c>
      <c r="D426" s="30" t="s">
        <v>29</v>
      </c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32"/>
      <c r="T426" s="32"/>
      <c r="U426" s="32"/>
      <c r="V426" s="32"/>
      <c r="W426" s="32"/>
      <c r="X426" s="32"/>
      <c r="Y426" s="32"/>
      <c r="Z426" s="32"/>
    </row>
    <row r="427" spans="1:26">
      <c r="A427" s="8"/>
      <c r="B427" s="8"/>
      <c r="C427" s="29">
        <f t="shared" si="6"/>
        <v>0</v>
      </c>
      <c r="D427" s="30" t="s">
        <v>29</v>
      </c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32"/>
      <c r="T427" s="32"/>
      <c r="U427" s="32"/>
      <c r="V427" s="32"/>
      <c r="W427" s="32"/>
      <c r="X427" s="32"/>
      <c r="Y427" s="32"/>
      <c r="Z427" s="32"/>
    </row>
    <row r="428" spans="1:26">
      <c r="A428" s="8"/>
      <c r="B428" s="8"/>
      <c r="C428" s="29">
        <f t="shared" si="6"/>
        <v>0</v>
      </c>
      <c r="D428" s="30" t="s">
        <v>29</v>
      </c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32"/>
      <c r="T428" s="32"/>
      <c r="U428" s="32"/>
      <c r="V428" s="32"/>
      <c r="W428" s="32"/>
      <c r="X428" s="32"/>
      <c r="Y428" s="32"/>
      <c r="Z428" s="32"/>
    </row>
    <row r="429" spans="1:26">
      <c r="A429" s="8"/>
      <c r="B429" s="8"/>
      <c r="C429" s="29">
        <f t="shared" si="6"/>
        <v>0</v>
      </c>
      <c r="D429" s="30" t="s">
        <v>29</v>
      </c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32"/>
      <c r="T429" s="32"/>
      <c r="U429" s="32"/>
      <c r="V429" s="32"/>
      <c r="W429" s="32"/>
      <c r="X429" s="32"/>
      <c r="Y429" s="32"/>
      <c r="Z429" s="32"/>
    </row>
    <row r="430" spans="1:26">
      <c r="A430" s="8"/>
      <c r="B430" s="8"/>
      <c r="C430" s="29">
        <f t="shared" si="6"/>
        <v>0</v>
      </c>
      <c r="D430" s="30" t="s">
        <v>29</v>
      </c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32"/>
      <c r="T430" s="32"/>
      <c r="U430" s="32"/>
      <c r="V430" s="32"/>
      <c r="W430" s="32"/>
      <c r="X430" s="32"/>
      <c r="Y430" s="32"/>
      <c r="Z430" s="32"/>
    </row>
    <row r="431" spans="1:26">
      <c r="A431" s="8"/>
      <c r="B431" s="8"/>
      <c r="C431" s="29">
        <f t="shared" si="6"/>
        <v>0</v>
      </c>
      <c r="D431" s="30" t="s">
        <v>29</v>
      </c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32"/>
      <c r="T431" s="32"/>
      <c r="U431" s="32"/>
      <c r="V431" s="32"/>
      <c r="W431" s="32"/>
      <c r="X431" s="32"/>
      <c r="Y431" s="32"/>
      <c r="Z431" s="32"/>
    </row>
    <row r="432" spans="1:26">
      <c r="A432" s="8"/>
      <c r="B432" s="8"/>
      <c r="C432" s="29">
        <f t="shared" si="6"/>
        <v>0</v>
      </c>
      <c r="D432" s="30" t="s">
        <v>29</v>
      </c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32"/>
      <c r="T432" s="32"/>
      <c r="U432" s="32"/>
      <c r="V432" s="32"/>
      <c r="W432" s="32"/>
      <c r="X432" s="32"/>
      <c r="Y432" s="32"/>
      <c r="Z432" s="32"/>
    </row>
    <row r="433" spans="1:26">
      <c r="A433" s="8"/>
      <c r="B433" s="8"/>
      <c r="C433" s="29">
        <f t="shared" si="6"/>
        <v>0</v>
      </c>
      <c r="D433" s="30" t="s">
        <v>29</v>
      </c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32"/>
      <c r="T433" s="32"/>
      <c r="U433" s="32"/>
      <c r="V433" s="32"/>
      <c r="W433" s="32"/>
      <c r="X433" s="32"/>
      <c r="Y433" s="32"/>
      <c r="Z433" s="32"/>
    </row>
    <row r="434" spans="1:26">
      <c r="A434" s="8"/>
      <c r="B434" s="8"/>
      <c r="C434" s="29">
        <f t="shared" si="6"/>
        <v>0</v>
      </c>
      <c r="D434" s="30" t="s">
        <v>29</v>
      </c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32"/>
      <c r="T434" s="32"/>
      <c r="U434" s="32"/>
      <c r="V434" s="32"/>
      <c r="W434" s="32"/>
      <c r="X434" s="32"/>
      <c r="Y434" s="32"/>
      <c r="Z434" s="32"/>
    </row>
    <row r="435" spans="1:26">
      <c r="A435" s="8"/>
      <c r="B435" s="8"/>
      <c r="C435" s="29">
        <f t="shared" si="6"/>
        <v>0</v>
      </c>
      <c r="D435" s="30" t="s">
        <v>29</v>
      </c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32"/>
      <c r="T435" s="32"/>
      <c r="U435" s="32"/>
      <c r="V435" s="32"/>
      <c r="W435" s="32"/>
      <c r="X435" s="32"/>
      <c r="Y435" s="32"/>
      <c r="Z435" s="32"/>
    </row>
    <row r="436" spans="1:26">
      <c r="A436" s="8"/>
      <c r="B436" s="8"/>
      <c r="C436" s="29">
        <f t="shared" si="6"/>
        <v>0</v>
      </c>
      <c r="D436" s="30" t="s">
        <v>29</v>
      </c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32"/>
      <c r="T436" s="32"/>
      <c r="U436" s="32"/>
      <c r="V436" s="32"/>
      <c r="W436" s="32"/>
      <c r="X436" s="32"/>
      <c r="Y436" s="32"/>
      <c r="Z436" s="32"/>
    </row>
    <row r="437" spans="1:26">
      <c r="A437" s="8"/>
      <c r="B437" s="8"/>
      <c r="C437" s="29">
        <f t="shared" si="6"/>
        <v>0</v>
      </c>
      <c r="D437" s="30" t="s">
        <v>29</v>
      </c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32"/>
      <c r="T437" s="32"/>
      <c r="U437" s="32"/>
      <c r="V437" s="32"/>
      <c r="W437" s="32"/>
      <c r="X437" s="32"/>
      <c r="Y437" s="32"/>
      <c r="Z437" s="32"/>
    </row>
    <row r="438" spans="1:26">
      <c r="A438" s="8"/>
      <c r="B438" s="8"/>
      <c r="C438" s="29">
        <f t="shared" si="6"/>
        <v>0</v>
      </c>
      <c r="D438" s="30" t="s">
        <v>29</v>
      </c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32"/>
      <c r="T438" s="32"/>
      <c r="U438" s="32"/>
      <c r="V438" s="32"/>
      <c r="W438" s="32"/>
      <c r="X438" s="32"/>
      <c r="Y438" s="32"/>
      <c r="Z438" s="32"/>
    </row>
    <row r="439" spans="1:26">
      <c r="A439" s="8"/>
      <c r="B439" s="8"/>
      <c r="C439" s="29">
        <f t="shared" si="6"/>
        <v>0</v>
      </c>
      <c r="D439" s="30" t="s">
        <v>29</v>
      </c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32"/>
      <c r="T439" s="32"/>
      <c r="U439" s="32"/>
      <c r="V439" s="32"/>
      <c r="W439" s="32"/>
      <c r="X439" s="32"/>
      <c r="Y439" s="32"/>
      <c r="Z439" s="32"/>
    </row>
    <row r="440" spans="1:26">
      <c r="A440" s="8"/>
      <c r="B440" s="8"/>
      <c r="C440" s="29">
        <f t="shared" si="6"/>
        <v>0</v>
      </c>
      <c r="D440" s="30" t="s">
        <v>29</v>
      </c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32"/>
      <c r="T440" s="32"/>
      <c r="U440" s="32"/>
      <c r="V440" s="32"/>
      <c r="W440" s="32"/>
      <c r="X440" s="32"/>
      <c r="Y440" s="32"/>
      <c r="Z440" s="32"/>
    </row>
    <row r="441" spans="1:26">
      <c r="A441" s="8"/>
      <c r="B441" s="8"/>
      <c r="C441" s="29">
        <f t="shared" si="6"/>
        <v>0</v>
      </c>
      <c r="D441" s="30" t="s">
        <v>29</v>
      </c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32"/>
      <c r="T441" s="32"/>
      <c r="U441" s="32"/>
      <c r="V441" s="32"/>
      <c r="W441" s="32"/>
      <c r="X441" s="32"/>
      <c r="Y441" s="32"/>
      <c r="Z441" s="32"/>
    </row>
    <row r="442" spans="1:26">
      <c r="A442" s="8"/>
      <c r="B442" s="8"/>
      <c r="C442" s="29">
        <f t="shared" si="6"/>
        <v>0</v>
      </c>
      <c r="D442" s="30" t="s">
        <v>29</v>
      </c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32"/>
      <c r="T442" s="32"/>
      <c r="U442" s="32"/>
      <c r="V442" s="32"/>
      <c r="W442" s="32"/>
      <c r="X442" s="32"/>
      <c r="Y442" s="32"/>
      <c r="Z442" s="32"/>
    </row>
    <row r="443" spans="1:26">
      <c r="A443" s="8"/>
      <c r="B443" s="8"/>
      <c r="C443" s="29">
        <f t="shared" si="6"/>
        <v>0</v>
      </c>
      <c r="D443" s="30" t="s">
        <v>29</v>
      </c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32"/>
      <c r="T443" s="32"/>
      <c r="U443" s="32"/>
      <c r="V443" s="32"/>
      <c r="W443" s="32"/>
      <c r="X443" s="32"/>
      <c r="Y443" s="32"/>
      <c r="Z443" s="32"/>
    </row>
    <row r="444" spans="1:26">
      <c r="A444" s="8"/>
      <c r="B444" s="8"/>
      <c r="C444" s="29">
        <f t="shared" si="6"/>
        <v>0</v>
      </c>
      <c r="D444" s="30" t="s">
        <v>29</v>
      </c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32"/>
      <c r="T444" s="32"/>
      <c r="U444" s="32"/>
      <c r="V444" s="32"/>
      <c r="W444" s="32"/>
      <c r="X444" s="32"/>
      <c r="Y444" s="32"/>
      <c r="Z444" s="32"/>
    </row>
    <row r="445" spans="1:26">
      <c r="A445" s="8"/>
      <c r="B445" s="8"/>
      <c r="C445" s="29">
        <f t="shared" si="6"/>
        <v>0</v>
      </c>
      <c r="D445" s="30" t="s">
        <v>29</v>
      </c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32"/>
      <c r="T445" s="32"/>
      <c r="U445" s="32"/>
      <c r="V445" s="32"/>
      <c r="W445" s="32"/>
      <c r="X445" s="32"/>
      <c r="Y445" s="32"/>
      <c r="Z445" s="32"/>
    </row>
    <row r="446" spans="1:26">
      <c r="A446" s="8"/>
      <c r="B446" s="8"/>
      <c r="C446" s="29">
        <f t="shared" si="6"/>
        <v>0</v>
      </c>
      <c r="D446" s="30" t="s">
        <v>29</v>
      </c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32"/>
      <c r="T446" s="32"/>
      <c r="U446" s="32"/>
      <c r="V446" s="32"/>
      <c r="W446" s="32"/>
      <c r="X446" s="32"/>
      <c r="Y446" s="32"/>
      <c r="Z446" s="32"/>
    </row>
    <row r="447" spans="1:26">
      <c r="A447" s="8"/>
      <c r="B447" s="8"/>
      <c r="C447" s="29">
        <f t="shared" si="6"/>
        <v>0</v>
      </c>
      <c r="D447" s="30" t="s">
        <v>29</v>
      </c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32"/>
      <c r="T447" s="32"/>
      <c r="U447" s="32"/>
      <c r="V447" s="32"/>
      <c r="W447" s="32"/>
      <c r="X447" s="32"/>
      <c r="Y447" s="32"/>
      <c r="Z447" s="32"/>
    </row>
    <row r="448" spans="1:26">
      <c r="A448" s="8"/>
      <c r="B448" s="8"/>
      <c r="C448" s="29">
        <f t="shared" si="6"/>
        <v>0</v>
      </c>
      <c r="D448" s="30" t="s">
        <v>29</v>
      </c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32"/>
      <c r="T448" s="32"/>
      <c r="U448" s="32"/>
      <c r="V448" s="32"/>
      <c r="W448" s="32"/>
      <c r="X448" s="32"/>
      <c r="Y448" s="32"/>
      <c r="Z448" s="32"/>
    </row>
    <row r="449" spans="1:26">
      <c r="A449" s="8"/>
      <c r="B449" s="8"/>
      <c r="C449" s="29">
        <f t="shared" si="6"/>
        <v>0</v>
      </c>
      <c r="D449" s="30" t="s">
        <v>29</v>
      </c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32"/>
      <c r="T449" s="32"/>
      <c r="U449" s="32"/>
      <c r="V449" s="32"/>
      <c r="W449" s="32"/>
      <c r="X449" s="32"/>
      <c r="Y449" s="32"/>
      <c r="Z449" s="32"/>
    </row>
    <row r="450" spans="1:26">
      <c r="A450" s="8"/>
      <c r="B450" s="8"/>
      <c r="C450" s="29">
        <f t="shared" si="6"/>
        <v>0</v>
      </c>
      <c r="D450" s="30" t="s">
        <v>29</v>
      </c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32"/>
      <c r="T450" s="32"/>
      <c r="U450" s="32"/>
      <c r="V450" s="32"/>
      <c r="W450" s="32"/>
      <c r="X450" s="32"/>
      <c r="Y450" s="32"/>
      <c r="Z450" s="32"/>
    </row>
    <row r="451" spans="1:26">
      <c r="A451" s="8"/>
      <c r="B451" s="8"/>
      <c r="C451" s="29">
        <f t="shared" si="6"/>
        <v>0</v>
      </c>
      <c r="D451" s="30" t="s">
        <v>29</v>
      </c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32"/>
      <c r="T451" s="32"/>
      <c r="U451" s="32"/>
      <c r="V451" s="32"/>
      <c r="W451" s="32"/>
      <c r="X451" s="32"/>
      <c r="Y451" s="32"/>
      <c r="Z451" s="32"/>
    </row>
    <row r="452" spans="1:26">
      <c r="A452" s="8"/>
      <c r="B452" s="8"/>
      <c r="C452" s="29">
        <f t="shared" ref="C452:C515" si="7">IFERROR(SUMPRODUCT($E$2:$Z$2,E452:Z452)/SUM($E$2:$Z$2),"")</f>
        <v>0</v>
      </c>
      <c r="D452" s="30" t="s">
        <v>29</v>
      </c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32"/>
      <c r="T452" s="32"/>
      <c r="U452" s="32"/>
      <c r="V452" s="32"/>
      <c r="W452" s="32"/>
      <c r="X452" s="32"/>
      <c r="Y452" s="32"/>
      <c r="Z452" s="32"/>
    </row>
    <row r="453" spans="1:26">
      <c r="A453" s="8"/>
      <c r="B453" s="8"/>
      <c r="C453" s="29">
        <f t="shared" si="7"/>
        <v>0</v>
      </c>
      <c r="D453" s="30" t="s">
        <v>29</v>
      </c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32"/>
      <c r="T453" s="32"/>
      <c r="U453" s="32"/>
      <c r="V453" s="32"/>
      <c r="W453" s="32"/>
      <c r="X453" s="32"/>
      <c r="Y453" s="32"/>
      <c r="Z453" s="32"/>
    </row>
    <row r="454" spans="1:26">
      <c r="A454" s="8"/>
      <c r="B454" s="8"/>
      <c r="C454" s="29">
        <f t="shared" si="7"/>
        <v>0</v>
      </c>
      <c r="D454" s="30" t="s">
        <v>29</v>
      </c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32"/>
      <c r="T454" s="32"/>
      <c r="U454" s="32"/>
      <c r="V454" s="32"/>
      <c r="W454" s="32"/>
      <c r="X454" s="32"/>
      <c r="Y454" s="32"/>
      <c r="Z454" s="32"/>
    </row>
    <row r="455" spans="1:26">
      <c r="A455" s="8"/>
      <c r="B455" s="8"/>
      <c r="C455" s="29">
        <f t="shared" si="7"/>
        <v>0</v>
      </c>
      <c r="D455" s="30" t="s">
        <v>29</v>
      </c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32"/>
      <c r="T455" s="32"/>
      <c r="U455" s="32"/>
      <c r="V455" s="32"/>
      <c r="W455" s="32"/>
      <c r="X455" s="32"/>
      <c r="Y455" s="32"/>
      <c r="Z455" s="32"/>
    </row>
    <row r="456" spans="1:26">
      <c r="A456" s="8"/>
      <c r="B456" s="8"/>
      <c r="C456" s="29">
        <f t="shared" si="7"/>
        <v>0</v>
      </c>
      <c r="D456" s="30" t="s">
        <v>29</v>
      </c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32"/>
      <c r="T456" s="32"/>
      <c r="U456" s="32"/>
      <c r="V456" s="32"/>
      <c r="W456" s="32"/>
      <c r="X456" s="32"/>
      <c r="Y456" s="32"/>
      <c r="Z456" s="32"/>
    </row>
    <row r="457" spans="1:26">
      <c r="A457" s="8"/>
      <c r="B457" s="8"/>
      <c r="C457" s="29">
        <f t="shared" si="7"/>
        <v>0</v>
      </c>
      <c r="D457" s="30" t="s">
        <v>29</v>
      </c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32"/>
      <c r="T457" s="32"/>
      <c r="U457" s="32"/>
      <c r="V457" s="32"/>
      <c r="W457" s="32"/>
      <c r="X457" s="32"/>
      <c r="Y457" s="32"/>
      <c r="Z457" s="32"/>
    </row>
    <row r="458" spans="1:26">
      <c r="A458" s="8"/>
      <c r="B458" s="8"/>
      <c r="C458" s="29">
        <f t="shared" si="7"/>
        <v>0</v>
      </c>
      <c r="D458" s="30" t="s">
        <v>29</v>
      </c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32"/>
      <c r="T458" s="32"/>
      <c r="U458" s="32"/>
      <c r="V458" s="32"/>
      <c r="W458" s="32"/>
      <c r="X458" s="32"/>
      <c r="Y458" s="32"/>
      <c r="Z458" s="32"/>
    </row>
    <row r="459" spans="1:26">
      <c r="A459" s="8"/>
      <c r="B459" s="8"/>
      <c r="C459" s="29">
        <f t="shared" si="7"/>
        <v>0</v>
      </c>
      <c r="D459" s="30" t="s">
        <v>29</v>
      </c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32"/>
      <c r="T459" s="32"/>
      <c r="U459" s="32"/>
      <c r="V459" s="32"/>
      <c r="W459" s="32"/>
      <c r="X459" s="32"/>
      <c r="Y459" s="32"/>
      <c r="Z459" s="32"/>
    </row>
    <row r="460" spans="1:26">
      <c r="A460" s="8"/>
      <c r="B460" s="8"/>
      <c r="C460" s="29">
        <f t="shared" si="7"/>
        <v>0</v>
      </c>
      <c r="D460" s="30" t="s">
        <v>29</v>
      </c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32"/>
      <c r="T460" s="32"/>
      <c r="U460" s="32"/>
      <c r="V460" s="32"/>
      <c r="W460" s="32"/>
      <c r="X460" s="32"/>
      <c r="Y460" s="32"/>
      <c r="Z460" s="32"/>
    </row>
    <row r="461" spans="1:26">
      <c r="A461" s="8"/>
      <c r="B461" s="8"/>
      <c r="C461" s="29">
        <f t="shared" si="7"/>
        <v>0</v>
      </c>
      <c r="D461" s="30" t="s">
        <v>29</v>
      </c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32"/>
      <c r="T461" s="32"/>
      <c r="U461" s="32"/>
      <c r="V461" s="32"/>
      <c r="W461" s="32"/>
      <c r="X461" s="32"/>
      <c r="Y461" s="32"/>
      <c r="Z461" s="32"/>
    </row>
    <row r="462" spans="1:26">
      <c r="A462" s="8"/>
      <c r="B462" s="8"/>
      <c r="C462" s="29">
        <f t="shared" si="7"/>
        <v>0</v>
      </c>
      <c r="D462" s="30" t="s">
        <v>29</v>
      </c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32"/>
      <c r="T462" s="32"/>
      <c r="U462" s="32"/>
      <c r="V462" s="32"/>
      <c r="W462" s="32"/>
      <c r="X462" s="32"/>
      <c r="Y462" s="32"/>
      <c r="Z462" s="32"/>
    </row>
    <row r="463" spans="1:26">
      <c r="A463" s="8"/>
      <c r="B463" s="8"/>
      <c r="C463" s="29">
        <f t="shared" si="7"/>
        <v>0</v>
      </c>
      <c r="D463" s="30" t="s">
        <v>29</v>
      </c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32"/>
      <c r="T463" s="32"/>
      <c r="U463" s="32"/>
      <c r="V463" s="32"/>
      <c r="W463" s="32"/>
      <c r="X463" s="32"/>
      <c r="Y463" s="32"/>
      <c r="Z463" s="32"/>
    </row>
    <row r="464" spans="1:26">
      <c r="A464" s="8"/>
      <c r="B464" s="8"/>
      <c r="C464" s="29">
        <f t="shared" si="7"/>
        <v>0</v>
      </c>
      <c r="D464" s="30" t="s">
        <v>29</v>
      </c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32"/>
      <c r="T464" s="32"/>
      <c r="U464" s="32"/>
      <c r="V464" s="32"/>
      <c r="W464" s="32"/>
      <c r="X464" s="32"/>
      <c r="Y464" s="32"/>
      <c r="Z464" s="32"/>
    </row>
    <row r="465" spans="1:26">
      <c r="A465" s="8"/>
      <c r="B465" s="8"/>
      <c r="C465" s="29">
        <f t="shared" si="7"/>
        <v>0</v>
      </c>
      <c r="D465" s="30" t="s">
        <v>29</v>
      </c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32"/>
      <c r="T465" s="32"/>
      <c r="U465" s="32"/>
      <c r="V465" s="32"/>
      <c r="W465" s="32"/>
      <c r="X465" s="32"/>
      <c r="Y465" s="32"/>
      <c r="Z465" s="32"/>
    </row>
    <row r="466" spans="1:26">
      <c r="A466" s="8"/>
      <c r="B466" s="8"/>
      <c r="C466" s="29">
        <f t="shared" si="7"/>
        <v>0</v>
      </c>
      <c r="D466" s="30" t="s">
        <v>29</v>
      </c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32"/>
      <c r="T466" s="32"/>
      <c r="U466" s="32"/>
      <c r="V466" s="32"/>
      <c r="W466" s="32"/>
      <c r="X466" s="32"/>
      <c r="Y466" s="32"/>
      <c r="Z466" s="32"/>
    </row>
    <row r="467" spans="1:26">
      <c r="A467" s="8"/>
      <c r="B467" s="8"/>
      <c r="C467" s="29">
        <f t="shared" si="7"/>
        <v>0</v>
      </c>
      <c r="D467" s="30" t="s">
        <v>29</v>
      </c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32"/>
      <c r="T467" s="32"/>
      <c r="U467" s="32"/>
      <c r="V467" s="32"/>
      <c r="W467" s="32"/>
      <c r="X467" s="32"/>
      <c r="Y467" s="32"/>
      <c r="Z467" s="32"/>
    </row>
    <row r="468" spans="1:26">
      <c r="A468" s="8"/>
      <c r="B468" s="8"/>
      <c r="C468" s="29">
        <f t="shared" si="7"/>
        <v>0</v>
      </c>
      <c r="D468" s="30" t="s">
        <v>29</v>
      </c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32"/>
      <c r="T468" s="32"/>
      <c r="U468" s="32"/>
      <c r="V468" s="32"/>
      <c r="W468" s="32"/>
      <c r="X468" s="32"/>
      <c r="Y468" s="32"/>
      <c r="Z468" s="32"/>
    </row>
    <row r="469" spans="1:26">
      <c r="A469" s="8"/>
      <c r="B469" s="8"/>
      <c r="C469" s="29">
        <f t="shared" si="7"/>
        <v>0</v>
      </c>
      <c r="D469" s="30" t="s">
        <v>29</v>
      </c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32"/>
      <c r="T469" s="32"/>
      <c r="U469" s="32"/>
      <c r="V469" s="32"/>
      <c r="W469" s="32"/>
      <c r="X469" s="32"/>
      <c r="Y469" s="32"/>
      <c r="Z469" s="32"/>
    </row>
    <row r="470" spans="1:26">
      <c r="A470" s="8"/>
      <c r="B470" s="8"/>
      <c r="C470" s="29">
        <f t="shared" si="7"/>
        <v>0</v>
      </c>
      <c r="D470" s="30" t="s">
        <v>29</v>
      </c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32"/>
      <c r="T470" s="32"/>
      <c r="U470" s="32"/>
      <c r="V470" s="32"/>
      <c r="W470" s="32"/>
      <c r="X470" s="32"/>
      <c r="Y470" s="32"/>
      <c r="Z470" s="32"/>
    </row>
    <row r="471" spans="1:26">
      <c r="A471" s="8"/>
      <c r="B471" s="8"/>
      <c r="C471" s="29">
        <f t="shared" si="7"/>
        <v>0</v>
      </c>
      <c r="D471" s="30" t="s">
        <v>29</v>
      </c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32"/>
      <c r="T471" s="32"/>
      <c r="U471" s="32"/>
      <c r="V471" s="32"/>
      <c r="W471" s="32"/>
      <c r="X471" s="32"/>
      <c r="Y471" s="32"/>
      <c r="Z471" s="32"/>
    </row>
    <row r="472" spans="1:26">
      <c r="A472" s="8"/>
      <c r="B472" s="8"/>
      <c r="C472" s="29">
        <f t="shared" si="7"/>
        <v>0</v>
      </c>
      <c r="D472" s="30" t="s">
        <v>29</v>
      </c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32"/>
      <c r="T472" s="32"/>
      <c r="U472" s="32"/>
      <c r="V472" s="32"/>
      <c r="W472" s="32"/>
      <c r="X472" s="32"/>
      <c r="Y472" s="32"/>
      <c r="Z472" s="32"/>
    </row>
    <row r="473" spans="1:26">
      <c r="A473" s="8"/>
      <c r="B473" s="8"/>
      <c r="C473" s="29">
        <f t="shared" si="7"/>
        <v>0</v>
      </c>
      <c r="D473" s="30" t="s">
        <v>29</v>
      </c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32"/>
      <c r="T473" s="32"/>
      <c r="U473" s="32"/>
      <c r="V473" s="32"/>
      <c r="W473" s="32"/>
      <c r="X473" s="32"/>
      <c r="Y473" s="32"/>
      <c r="Z473" s="32"/>
    </row>
    <row r="474" spans="1:26">
      <c r="A474" s="8"/>
      <c r="B474" s="8"/>
      <c r="C474" s="29">
        <f t="shared" si="7"/>
        <v>0</v>
      </c>
      <c r="D474" s="30" t="s">
        <v>29</v>
      </c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32"/>
      <c r="T474" s="32"/>
      <c r="U474" s="32"/>
      <c r="V474" s="32"/>
      <c r="W474" s="32"/>
      <c r="X474" s="32"/>
      <c r="Y474" s="32"/>
      <c r="Z474" s="32"/>
    </row>
    <row r="475" spans="1:26">
      <c r="A475" s="8"/>
      <c r="B475" s="8"/>
      <c r="C475" s="29">
        <f t="shared" si="7"/>
        <v>0</v>
      </c>
      <c r="D475" s="30" t="s">
        <v>29</v>
      </c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32"/>
      <c r="T475" s="32"/>
      <c r="U475" s="32"/>
      <c r="V475" s="32"/>
      <c r="W475" s="32"/>
      <c r="X475" s="32"/>
      <c r="Y475" s="32"/>
      <c r="Z475" s="32"/>
    </row>
    <row r="476" spans="1:26">
      <c r="A476" s="8"/>
      <c r="B476" s="8"/>
      <c r="C476" s="29">
        <f t="shared" si="7"/>
        <v>0</v>
      </c>
      <c r="D476" s="30" t="s">
        <v>29</v>
      </c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32"/>
      <c r="T476" s="32"/>
      <c r="U476" s="32"/>
      <c r="V476" s="32"/>
      <c r="W476" s="32"/>
      <c r="X476" s="32"/>
      <c r="Y476" s="32"/>
      <c r="Z476" s="32"/>
    </row>
    <row r="477" spans="1:26">
      <c r="A477" s="8"/>
      <c r="B477" s="8"/>
      <c r="C477" s="29">
        <f t="shared" si="7"/>
        <v>0</v>
      </c>
      <c r="D477" s="30" t="s">
        <v>29</v>
      </c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32"/>
      <c r="T477" s="32"/>
      <c r="U477" s="32"/>
      <c r="V477" s="32"/>
      <c r="W477" s="32"/>
      <c r="X477" s="32"/>
      <c r="Y477" s="32"/>
      <c r="Z477" s="32"/>
    </row>
    <row r="478" spans="1:26">
      <c r="A478" s="8"/>
      <c r="B478" s="8"/>
      <c r="C478" s="29">
        <f t="shared" si="7"/>
        <v>0</v>
      </c>
      <c r="D478" s="30" t="s">
        <v>29</v>
      </c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32"/>
      <c r="T478" s="32"/>
      <c r="U478" s="32"/>
      <c r="V478" s="32"/>
      <c r="W478" s="32"/>
      <c r="X478" s="32"/>
      <c r="Y478" s="32"/>
      <c r="Z478" s="32"/>
    </row>
    <row r="479" spans="1:26">
      <c r="A479" s="8"/>
      <c r="B479" s="8"/>
      <c r="C479" s="29">
        <f t="shared" si="7"/>
        <v>0</v>
      </c>
      <c r="D479" s="30" t="s">
        <v>29</v>
      </c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32"/>
      <c r="T479" s="32"/>
      <c r="U479" s="32"/>
      <c r="V479" s="32"/>
      <c r="W479" s="32"/>
      <c r="X479" s="32"/>
      <c r="Y479" s="32"/>
      <c r="Z479" s="32"/>
    </row>
    <row r="480" spans="1:26">
      <c r="A480" s="8"/>
      <c r="B480" s="8"/>
      <c r="C480" s="29">
        <f t="shared" si="7"/>
        <v>0</v>
      </c>
      <c r="D480" s="30" t="s">
        <v>29</v>
      </c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32"/>
      <c r="T480" s="32"/>
      <c r="U480" s="32"/>
      <c r="V480" s="32"/>
      <c r="W480" s="32"/>
      <c r="X480" s="32"/>
      <c r="Y480" s="32"/>
      <c r="Z480" s="32"/>
    </row>
    <row r="481" spans="1:26">
      <c r="A481" s="8"/>
      <c r="B481" s="8"/>
      <c r="C481" s="29">
        <f t="shared" si="7"/>
        <v>0</v>
      </c>
      <c r="D481" s="30" t="s">
        <v>29</v>
      </c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32"/>
      <c r="T481" s="32"/>
      <c r="U481" s="32"/>
      <c r="V481" s="32"/>
      <c r="W481" s="32"/>
      <c r="X481" s="32"/>
      <c r="Y481" s="32"/>
      <c r="Z481" s="32"/>
    </row>
    <row r="482" spans="1:26">
      <c r="A482" s="8"/>
      <c r="B482" s="8"/>
      <c r="C482" s="29">
        <f t="shared" si="7"/>
        <v>0</v>
      </c>
      <c r="D482" s="30" t="s">
        <v>29</v>
      </c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32"/>
      <c r="T482" s="32"/>
      <c r="U482" s="32"/>
      <c r="V482" s="32"/>
      <c r="W482" s="32"/>
      <c r="X482" s="32"/>
      <c r="Y482" s="32"/>
      <c r="Z482" s="32"/>
    </row>
    <row r="483" spans="1:26">
      <c r="A483" s="8"/>
      <c r="B483" s="8"/>
      <c r="C483" s="29">
        <f t="shared" si="7"/>
        <v>0</v>
      </c>
      <c r="D483" s="30" t="s">
        <v>29</v>
      </c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32"/>
      <c r="T483" s="32"/>
      <c r="U483" s="32"/>
      <c r="V483" s="32"/>
      <c r="W483" s="32"/>
      <c r="X483" s="32"/>
      <c r="Y483" s="32"/>
      <c r="Z483" s="32"/>
    </row>
    <row r="484" spans="1:26">
      <c r="A484" s="8"/>
      <c r="B484" s="8"/>
      <c r="C484" s="29">
        <f t="shared" si="7"/>
        <v>0</v>
      </c>
      <c r="D484" s="30" t="s">
        <v>29</v>
      </c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32"/>
      <c r="T484" s="32"/>
      <c r="U484" s="32"/>
      <c r="V484" s="32"/>
      <c r="W484" s="32"/>
      <c r="X484" s="32"/>
      <c r="Y484" s="32"/>
      <c r="Z484" s="32"/>
    </row>
    <row r="485" spans="1:26">
      <c r="A485" s="8"/>
      <c r="B485" s="8"/>
      <c r="C485" s="29">
        <f t="shared" si="7"/>
        <v>0</v>
      </c>
      <c r="D485" s="30" t="s">
        <v>29</v>
      </c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32"/>
      <c r="T485" s="32"/>
      <c r="U485" s="32"/>
      <c r="V485" s="32"/>
      <c r="W485" s="32"/>
      <c r="X485" s="32"/>
      <c r="Y485" s="32"/>
      <c r="Z485" s="32"/>
    </row>
    <row r="486" spans="1:26">
      <c r="A486" s="8"/>
      <c r="B486" s="8"/>
      <c r="C486" s="29">
        <f t="shared" si="7"/>
        <v>0</v>
      </c>
      <c r="D486" s="30" t="s">
        <v>29</v>
      </c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32"/>
      <c r="T486" s="32"/>
      <c r="U486" s="32"/>
      <c r="V486" s="32"/>
      <c r="W486" s="32"/>
      <c r="X486" s="32"/>
      <c r="Y486" s="32"/>
      <c r="Z486" s="32"/>
    </row>
    <row r="487" spans="1:26">
      <c r="A487" s="8"/>
      <c r="B487" s="8"/>
      <c r="C487" s="29">
        <f t="shared" si="7"/>
        <v>0</v>
      </c>
      <c r="D487" s="30" t="s">
        <v>29</v>
      </c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32"/>
      <c r="T487" s="32"/>
      <c r="U487" s="32"/>
      <c r="V487" s="32"/>
      <c r="W487" s="32"/>
      <c r="X487" s="32"/>
      <c r="Y487" s="32"/>
      <c r="Z487" s="32"/>
    </row>
    <row r="488" spans="1:26">
      <c r="A488" s="8"/>
      <c r="B488" s="8"/>
      <c r="C488" s="29">
        <f t="shared" si="7"/>
        <v>0</v>
      </c>
      <c r="D488" s="30" t="s">
        <v>29</v>
      </c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32"/>
      <c r="T488" s="32"/>
      <c r="U488" s="32"/>
      <c r="V488" s="32"/>
      <c r="W488" s="32"/>
      <c r="X488" s="32"/>
      <c r="Y488" s="32"/>
      <c r="Z488" s="32"/>
    </row>
    <row r="489" spans="1:26">
      <c r="A489" s="8"/>
      <c r="B489" s="8"/>
      <c r="C489" s="29">
        <f t="shared" si="7"/>
        <v>0</v>
      </c>
      <c r="D489" s="30" t="s">
        <v>29</v>
      </c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32"/>
      <c r="T489" s="32"/>
      <c r="U489" s="32"/>
      <c r="V489" s="32"/>
      <c r="W489" s="32"/>
      <c r="X489" s="32"/>
      <c r="Y489" s="32"/>
      <c r="Z489" s="32"/>
    </row>
    <row r="490" spans="1:26">
      <c r="A490" s="8"/>
      <c r="B490" s="8"/>
      <c r="C490" s="29">
        <f t="shared" si="7"/>
        <v>0</v>
      </c>
      <c r="D490" s="30" t="s">
        <v>29</v>
      </c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32"/>
      <c r="T490" s="32"/>
      <c r="U490" s="32"/>
      <c r="V490" s="32"/>
      <c r="W490" s="32"/>
      <c r="X490" s="32"/>
      <c r="Y490" s="32"/>
      <c r="Z490" s="32"/>
    </row>
    <row r="491" spans="1:26">
      <c r="A491" s="8"/>
      <c r="B491" s="8"/>
      <c r="C491" s="29">
        <f t="shared" si="7"/>
        <v>0</v>
      </c>
      <c r="D491" s="30" t="s">
        <v>29</v>
      </c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32"/>
      <c r="T491" s="32"/>
      <c r="U491" s="32"/>
      <c r="V491" s="32"/>
      <c r="W491" s="32"/>
      <c r="X491" s="32"/>
      <c r="Y491" s="32"/>
      <c r="Z491" s="32"/>
    </row>
    <row r="492" spans="1:26">
      <c r="A492" s="8"/>
      <c r="B492" s="8"/>
      <c r="C492" s="29">
        <f t="shared" si="7"/>
        <v>0</v>
      </c>
      <c r="D492" s="30" t="s">
        <v>29</v>
      </c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32"/>
      <c r="T492" s="32"/>
      <c r="U492" s="32"/>
      <c r="V492" s="32"/>
      <c r="W492" s="32"/>
      <c r="X492" s="32"/>
      <c r="Y492" s="32"/>
      <c r="Z492" s="32"/>
    </row>
    <row r="493" spans="1:26">
      <c r="A493" s="8"/>
      <c r="B493" s="8"/>
      <c r="C493" s="29">
        <f t="shared" si="7"/>
        <v>0</v>
      </c>
      <c r="D493" s="30" t="s">
        <v>29</v>
      </c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32"/>
      <c r="T493" s="32"/>
      <c r="U493" s="32"/>
      <c r="V493" s="32"/>
      <c r="W493" s="32"/>
      <c r="X493" s="32"/>
      <c r="Y493" s="32"/>
      <c r="Z493" s="32"/>
    </row>
    <row r="494" spans="1:26">
      <c r="A494" s="8"/>
      <c r="B494" s="8"/>
      <c r="C494" s="29">
        <f t="shared" si="7"/>
        <v>0</v>
      </c>
      <c r="D494" s="30" t="s">
        <v>29</v>
      </c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32"/>
      <c r="T494" s="32"/>
      <c r="U494" s="32"/>
      <c r="V494" s="32"/>
      <c r="W494" s="32"/>
      <c r="X494" s="32"/>
      <c r="Y494" s="32"/>
      <c r="Z494" s="32"/>
    </row>
    <row r="495" spans="1:26">
      <c r="A495" s="8"/>
      <c r="B495" s="8"/>
      <c r="C495" s="29">
        <f t="shared" si="7"/>
        <v>0</v>
      </c>
      <c r="D495" s="30" t="s">
        <v>29</v>
      </c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32"/>
      <c r="T495" s="32"/>
      <c r="U495" s="32"/>
      <c r="V495" s="32"/>
      <c r="W495" s="32"/>
      <c r="X495" s="32"/>
      <c r="Y495" s="32"/>
      <c r="Z495" s="32"/>
    </row>
    <row r="496" spans="1:26">
      <c r="A496" s="8"/>
      <c r="B496" s="8"/>
      <c r="C496" s="29">
        <f t="shared" si="7"/>
        <v>0</v>
      </c>
      <c r="D496" s="30" t="s">
        <v>29</v>
      </c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32"/>
      <c r="T496" s="32"/>
      <c r="U496" s="32"/>
      <c r="V496" s="32"/>
      <c r="W496" s="32"/>
      <c r="X496" s="32"/>
      <c r="Y496" s="32"/>
      <c r="Z496" s="32"/>
    </row>
    <row r="497" spans="1:26">
      <c r="A497" s="8"/>
      <c r="B497" s="8"/>
      <c r="C497" s="29">
        <f t="shared" si="7"/>
        <v>0</v>
      </c>
      <c r="D497" s="30" t="s">
        <v>29</v>
      </c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32"/>
      <c r="T497" s="32"/>
      <c r="U497" s="32"/>
      <c r="V497" s="32"/>
      <c r="W497" s="32"/>
      <c r="X497" s="32"/>
      <c r="Y497" s="32"/>
      <c r="Z497" s="32"/>
    </row>
    <row r="498" spans="1:26">
      <c r="A498" s="8"/>
      <c r="B498" s="8"/>
      <c r="C498" s="29">
        <f t="shared" si="7"/>
        <v>0</v>
      </c>
      <c r="D498" s="30" t="s">
        <v>29</v>
      </c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32"/>
      <c r="T498" s="32"/>
      <c r="U498" s="32"/>
      <c r="V498" s="32"/>
      <c r="W498" s="32"/>
      <c r="X498" s="32"/>
      <c r="Y498" s="32"/>
      <c r="Z498" s="32"/>
    </row>
    <row r="499" spans="1:26">
      <c r="A499" s="8"/>
      <c r="B499" s="8"/>
      <c r="C499" s="29">
        <f t="shared" si="7"/>
        <v>0</v>
      </c>
      <c r="D499" s="30" t="s">
        <v>29</v>
      </c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32"/>
      <c r="T499" s="32"/>
      <c r="U499" s="32"/>
      <c r="V499" s="32"/>
      <c r="W499" s="32"/>
      <c r="X499" s="32"/>
      <c r="Y499" s="32"/>
      <c r="Z499" s="32"/>
    </row>
    <row r="500" spans="1:26">
      <c r="A500" s="8"/>
      <c r="B500" s="8"/>
      <c r="C500" s="29">
        <f t="shared" si="7"/>
        <v>0</v>
      </c>
      <c r="D500" s="30" t="s">
        <v>29</v>
      </c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32"/>
      <c r="T500" s="32"/>
      <c r="U500" s="32"/>
      <c r="V500" s="32"/>
      <c r="W500" s="32"/>
      <c r="X500" s="32"/>
      <c r="Y500" s="32"/>
      <c r="Z500" s="32"/>
    </row>
    <row r="501" spans="1:26">
      <c r="A501" s="8"/>
      <c r="B501" s="8"/>
      <c r="C501" s="29">
        <f t="shared" si="7"/>
        <v>0</v>
      </c>
      <c r="D501" s="30" t="s">
        <v>29</v>
      </c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32"/>
      <c r="T501" s="32"/>
      <c r="U501" s="32"/>
      <c r="V501" s="32"/>
      <c r="W501" s="32"/>
      <c r="X501" s="32"/>
      <c r="Y501" s="32"/>
      <c r="Z501" s="32"/>
    </row>
    <row r="502" spans="1:26">
      <c r="A502" s="8"/>
      <c r="B502" s="8"/>
      <c r="C502" s="29">
        <f t="shared" si="7"/>
        <v>0</v>
      </c>
      <c r="D502" s="30" t="s">
        <v>29</v>
      </c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32"/>
      <c r="T502" s="32"/>
      <c r="U502" s="32"/>
      <c r="V502" s="32"/>
      <c r="W502" s="32"/>
      <c r="X502" s="32"/>
      <c r="Y502" s="32"/>
      <c r="Z502" s="32"/>
    </row>
    <row r="503" spans="1:26">
      <c r="A503" s="8"/>
      <c r="B503" s="8"/>
      <c r="C503" s="29">
        <f t="shared" si="7"/>
        <v>0</v>
      </c>
      <c r="D503" s="30" t="s">
        <v>29</v>
      </c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32"/>
      <c r="T503" s="32"/>
      <c r="U503" s="32"/>
      <c r="V503" s="32"/>
      <c r="W503" s="32"/>
      <c r="X503" s="32"/>
      <c r="Y503" s="32"/>
      <c r="Z503" s="32"/>
    </row>
    <row r="504" spans="1:26">
      <c r="A504" s="8"/>
      <c r="B504" s="8"/>
      <c r="C504" s="29">
        <f t="shared" si="7"/>
        <v>0</v>
      </c>
      <c r="D504" s="30" t="s">
        <v>29</v>
      </c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32"/>
      <c r="T504" s="32"/>
      <c r="U504" s="32"/>
      <c r="V504" s="32"/>
      <c r="W504" s="32"/>
      <c r="X504" s="32"/>
      <c r="Y504" s="32"/>
      <c r="Z504" s="32"/>
    </row>
    <row r="505" spans="1:26">
      <c r="A505" s="8"/>
      <c r="B505" s="8"/>
      <c r="C505" s="29">
        <f t="shared" si="7"/>
        <v>0</v>
      </c>
      <c r="D505" s="30" t="s">
        <v>29</v>
      </c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32"/>
      <c r="T505" s="32"/>
      <c r="U505" s="32"/>
      <c r="V505" s="32"/>
      <c r="W505" s="32"/>
      <c r="X505" s="32"/>
      <c r="Y505" s="32"/>
      <c r="Z505" s="32"/>
    </row>
    <row r="506" spans="1:26">
      <c r="A506" s="8"/>
      <c r="B506" s="8"/>
      <c r="C506" s="29">
        <f t="shared" si="7"/>
        <v>0</v>
      </c>
      <c r="D506" s="30" t="s">
        <v>29</v>
      </c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32"/>
      <c r="T506" s="32"/>
      <c r="U506" s="32"/>
      <c r="V506" s="32"/>
      <c r="W506" s="32"/>
      <c r="X506" s="32"/>
      <c r="Y506" s="32"/>
      <c r="Z506" s="32"/>
    </row>
    <row r="507" spans="1:26">
      <c r="A507" s="8"/>
      <c r="B507" s="8"/>
      <c r="C507" s="29">
        <f t="shared" si="7"/>
        <v>0</v>
      </c>
      <c r="D507" s="30" t="s">
        <v>29</v>
      </c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32"/>
      <c r="T507" s="32"/>
      <c r="U507" s="32"/>
      <c r="V507" s="32"/>
      <c r="W507" s="32"/>
      <c r="X507" s="32"/>
      <c r="Y507" s="32"/>
      <c r="Z507" s="32"/>
    </row>
    <row r="508" spans="1:26">
      <c r="A508" s="8"/>
      <c r="B508" s="8"/>
      <c r="C508" s="29">
        <f t="shared" si="7"/>
        <v>0</v>
      </c>
      <c r="D508" s="30" t="s">
        <v>29</v>
      </c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32"/>
      <c r="T508" s="32"/>
      <c r="U508" s="32"/>
      <c r="V508" s="32"/>
      <c r="W508" s="32"/>
      <c r="X508" s="32"/>
      <c r="Y508" s="32"/>
      <c r="Z508" s="32"/>
    </row>
    <row r="509" spans="1:26">
      <c r="A509" s="8"/>
      <c r="B509" s="8"/>
      <c r="C509" s="29">
        <f t="shared" si="7"/>
        <v>0</v>
      </c>
      <c r="D509" s="30" t="s">
        <v>29</v>
      </c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32"/>
      <c r="T509" s="32"/>
      <c r="U509" s="32"/>
      <c r="V509" s="32"/>
      <c r="W509" s="32"/>
      <c r="X509" s="32"/>
      <c r="Y509" s="32"/>
      <c r="Z509" s="32"/>
    </row>
    <row r="510" spans="1:26">
      <c r="A510" s="8"/>
      <c r="B510" s="8"/>
      <c r="C510" s="29">
        <f t="shared" si="7"/>
        <v>0</v>
      </c>
      <c r="D510" s="30" t="s">
        <v>29</v>
      </c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32"/>
      <c r="T510" s="32"/>
      <c r="U510" s="32"/>
      <c r="V510" s="32"/>
      <c r="W510" s="32"/>
      <c r="X510" s="32"/>
      <c r="Y510" s="32"/>
      <c r="Z510" s="32"/>
    </row>
    <row r="511" spans="1:26">
      <c r="A511" s="8"/>
      <c r="B511" s="8"/>
      <c r="C511" s="29">
        <f t="shared" si="7"/>
        <v>0</v>
      </c>
      <c r="D511" s="30" t="s">
        <v>29</v>
      </c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32"/>
      <c r="T511" s="32"/>
      <c r="U511" s="32"/>
      <c r="V511" s="32"/>
      <c r="W511" s="32"/>
      <c r="X511" s="32"/>
      <c r="Y511" s="32"/>
      <c r="Z511" s="32"/>
    </row>
    <row r="512" spans="1:26">
      <c r="A512" s="8"/>
      <c r="B512" s="8"/>
      <c r="C512" s="29">
        <f t="shared" si="7"/>
        <v>0</v>
      </c>
      <c r="D512" s="30" t="s">
        <v>29</v>
      </c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32"/>
      <c r="T512" s="32"/>
      <c r="U512" s="32"/>
      <c r="V512" s="32"/>
      <c r="W512" s="32"/>
      <c r="X512" s="32"/>
      <c r="Y512" s="32"/>
      <c r="Z512" s="32"/>
    </row>
    <row r="513" spans="1:26">
      <c r="A513" s="8"/>
      <c r="B513" s="8"/>
      <c r="C513" s="29">
        <f t="shared" si="7"/>
        <v>0</v>
      </c>
      <c r="D513" s="30" t="s">
        <v>29</v>
      </c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32"/>
      <c r="T513" s="32"/>
      <c r="U513" s="32"/>
      <c r="V513" s="32"/>
      <c r="W513" s="32"/>
      <c r="X513" s="32"/>
      <c r="Y513" s="32"/>
      <c r="Z513" s="32"/>
    </row>
    <row r="514" spans="1:26">
      <c r="A514" s="8"/>
      <c r="B514" s="8"/>
      <c r="C514" s="29">
        <f t="shared" si="7"/>
        <v>0</v>
      </c>
      <c r="D514" s="30" t="s">
        <v>29</v>
      </c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32"/>
      <c r="T514" s="32"/>
      <c r="U514" s="32"/>
      <c r="V514" s="32"/>
      <c r="W514" s="32"/>
      <c r="X514" s="32"/>
      <c r="Y514" s="32"/>
      <c r="Z514" s="32"/>
    </row>
    <row r="515" spans="1:26">
      <c r="A515" s="8"/>
      <c r="B515" s="8"/>
      <c r="C515" s="29">
        <f t="shared" si="7"/>
        <v>0</v>
      </c>
      <c r="D515" s="30" t="s">
        <v>29</v>
      </c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32"/>
      <c r="T515" s="32"/>
      <c r="U515" s="32"/>
      <c r="V515" s="32"/>
      <c r="W515" s="32"/>
      <c r="X515" s="32"/>
      <c r="Y515" s="32"/>
      <c r="Z515" s="32"/>
    </row>
    <row r="516" spans="1:26">
      <c r="A516" s="8"/>
      <c r="B516" s="8"/>
      <c r="C516" s="29">
        <f t="shared" ref="C516:C579" si="8">IFERROR(SUMPRODUCT($E$2:$Z$2,E516:Z516)/SUM($E$2:$Z$2),"")</f>
        <v>0</v>
      </c>
      <c r="D516" s="30" t="s">
        <v>29</v>
      </c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32"/>
      <c r="T516" s="32"/>
      <c r="U516" s="32"/>
      <c r="V516" s="32"/>
      <c r="W516" s="32"/>
      <c r="X516" s="32"/>
      <c r="Y516" s="32"/>
      <c r="Z516" s="32"/>
    </row>
    <row r="517" spans="1:26">
      <c r="A517" s="8"/>
      <c r="B517" s="8"/>
      <c r="C517" s="29">
        <f t="shared" si="8"/>
        <v>0</v>
      </c>
      <c r="D517" s="30" t="s">
        <v>29</v>
      </c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32"/>
      <c r="T517" s="32"/>
      <c r="U517" s="32"/>
      <c r="V517" s="32"/>
      <c r="W517" s="32"/>
      <c r="X517" s="32"/>
      <c r="Y517" s="32"/>
      <c r="Z517" s="32"/>
    </row>
    <row r="518" spans="1:26">
      <c r="A518" s="8"/>
      <c r="B518" s="8"/>
      <c r="C518" s="29">
        <f t="shared" si="8"/>
        <v>0</v>
      </c>
      <c r="D518" s="30" t="s">
        <v>29</v>
      </c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32"/>
      <c r="T518" s="32"/>
      <c r="U518" s="32"/>
      <c r="V518" s="32"/>
      <c r="W518" s="32"/>
      <c r="X518" s="32"/>
      <c r="Y518" s="32"/>
      <c r="Z518" s="32"/>
    </row>
    <row r="519" spans="1:26">
      <c r="A519" s="8"/>
      <c r="B519" s="8"/>
      <c r="C519" s="29">
        <f t="shared" si="8"/>
        <v>0</v>
      </c>
      <c r="D519" s="30" t="s">
        <v>29</v>
      </c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32"/>
      <c r="T519" s="32"/>
      <c r="U519" s="32"/>
      <c r="V519" s="32"/>
      <c r="W519" s="32"/>
      <c r="X519" s="32"/>
      <c r="Y519" s="32"/>
      <c r="Z519" s="32"/>
    </row>
    <row r="520" spans="1:26">
      <c r="A520" s="8"/>
      <c r="B520" s="8"/>
      <c r="C520" s="29">
        <f t="shared" si="8"/>
        <v>0</v>
      </c>
      <c r="D520" s="30" t="s">
        <v>29</v>
      </c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32"/>
      <c r="T520" s="32"/>
      <c r="U520" s="32"/>
      <c r="V520" s="32"/>
      <c r="W520" s="32"/>
      <c r="X520" s="32"/>
      <c r="Y520" s="32"/>
      <c r="Z520" s="32"/>
    </row>
    <row r="521" spans="1:26">
      <c r="A521" s="8"/>
      <c r="B521" s="8"/>
      <c r="C521" s="29">
        <f t="shared" si="8"/>
        <v>0</v>
      </c>
      <c r="D521" s="30" t="s">
        <v>29</v>
      </c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32"/>
      <c r="T521" s="32"/>
      <c r="U521" s="32"/>
      <c r="V521" s="32"/>
      <c r="W521" s="32"/>
      <c r="X521" s="32"/>
      <c r="Y521" s="32"/>
      <c r="Z521" s="32"/>
    </row>
    <row r="522" spans="1:26">
      <c r="A522" s="8"/>
      <c r="B522" s="8"/>
      <c r="C522" s="29">
        <f t="shared" si="8"/>
        <v>0</v>
      </c>
      <c r="D522" s="30" t="s">
        <v>29</v>
      </c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32"/>
      <c r="T522" s="32"/>
      <c r="U522" s="32"/>
      <c r="V522" s="32"/>
      <c r="W522" s="32"/>
      <c r="X522" s="32"/>
      <c r="Y522" s="32"/>
      <c r="Z522" s="32"/>
    </row>
    <row r="523" spans="1:26">
      <c r="A523" s="8"/>
      <c r="B523" s="8"/>
      <c r="C523" s="29">
        <f t="shared" si="8"/>
        <v>0</v>
      </c>
      <c r="D523" s="30" t="s">
        <v>29</v>
      </c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32"/>
      <c r="T523" s="32"/>
      <c r="U523" s="32"/>
      <c r="V523" s="32"/>
      <c r="W523" s="32"/>
      <c r="X523" s="32"/>
      <c r="Y523" s="32"/>
      <c r="Z523" s="32"/>
    </row>
    <row r="524" spans="1:26">
      <c r="A524" s="8"/>
      <c r="B524" s="8"/>
      <c r="C524" s="29">
        <f t="shared" si="8"/>
        <v>0</v>
      </c>
      <c r="D524" s="30" t="s">
        <v>29</v>
      </c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32"/>
      <c r="T524" s="32"/>
      <c r="U524" s="32"/>
      <c r="V524" s="32"/>
      <c r="W524" s="32"/>
      <c r="X524" s="32"/>
      <c r="Y524" s="32"/>
      <c r="Z524" s="32"/>
    </row>
    <row r="525" spans="1:26">
      <c r="A525" s="8"/>
      <c r="B525" s="8"/>
      <c r="C525" s="29">
        <f t="shared" si="8"/>
        <v>0</v>
      </c>
      <c r="D525" s="30" t="s">
        <v>29</v>
      </c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32"/>
      <c r="T525" s="32"/>
      <c r="U525" s="32"/>
      <c r="V525" s="32"/>
      <c r="W525" s="32"/>
      <c r="X525" s="32"/>
      <c r="Y525" s="32"/>
      <c r="Z525" s="32"/>
    </row>
    <row r="526" spans="1:26">
      <c r="A526" s="8"/>
      <c r="B526" s="8"/>
      <c r="C526" s="29">
        <f t="shared" si="8"/>
        <v>0</v>
      </c>
      <c r="D526" s="30" t="s">
        <v>29</v>
      </c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32"/>
      <c r="T526" s="32"/>
      <c r="U526" s="32"/>
      <c r="V526" s="32"/>
      <c r="W526" s="32"/>
      <c r="X526" s="32"/>
      <c r="Y526" s="32"/>
      <c r="Z526" s="32"/>
    </row>
    <row r="527" spans="1:26">
      <c r="A527" s="8"/>
      <c r="B527" s="8"/>
      <c r="C527" s="29">
        <f t="shared" si="8"/>
        <v>0</v>
      </c>
      <c r="D527" s="30" t="s">
        <v>29</v>
      </c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32"/>
      <c r="T527" s="32"/>
      <c r="U527" s="32"/>
      <c r="V527" s="32"/>
      <c r="W527" s="32"/>
      <c r="X527" s="32"/>
      <c r="Y527" s="32"/>
      <c r="Z527" s="32"/>
    </row>
    <row r="528" spans="1:26">
      <c r="A528" s="8"/>
      <c r="B528" s="8"/>
      <c r="C528" s="29">
        <f t="shared" si="8"/>
        <v>0</v>
      </c>
      <c r="D528" s="30" t="s">
        <v>29</v>
      </c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32"/>
      <c r="T528" s="32"/>
      <c r="U528" s="32"/>
      <c r="V528" s="32"/>
      <c r="W528" s="32"/>
      <c r="X528" s="32"/>
      <c r="Y528" s="32"/>
      <c r="Z528" s="32"/>
    </row>
    <row r="529" spans="1:26">
      <c r="A529" s="8"/>
      <c r="B529" s="8"/>
      <c r="C529" s="29">
        <f t="shared" si="8"/>
        <v>0</v>
      </c>
      <c r="D529" s="30" t="s">
        <v>29</v>
      </c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32"/>
      <c r="T529" s="32"/>
      <c r="U529" s="32"/>
      <c r="V529" s="32"/>
      <c r="W529" s="32"/>
      <c r="X529" s="32"/>
      <c r="Y529" s="32"/>
      <c r="Z529" s="32"/>
    </row>
    <row r="530" spans="1:26">
      <c r="A530" s="8"/>
      <c r="B530" s="8"/>
      <c r="C530" s="29">
        <f t="shared" si="8"/>
        <v>0</v>
      </c>
      <c r="D530" s="30" t="s">
        <v>29</v>
      </c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32"/>
      <c r="T530" s="32"/>
      <c r="U530" s="32"/>
      <c r="V530" s="32"/>
      <c r="W530" s="32"/>
      <c r="X530" s="32"/>
      <c r="Y530" s="32"/>
      <c r="Z530" s="32"/>
    </row>
    <row r="531" spans="1:26">
      <c r="A531" s="8"/>
      <c r="B531" s="8"/>
      <c r="C531" s="29">
        <f t="shared" si="8"/>
        <v>0</v>
      </c>
      <c r="D531" s="30" t="s">
        <v>29</v>
      </c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32"/>
      <c r="T531" s="32"/>
      <c r="U531" s="32"/>
      <c r="V531" s="32"/>
      <c r="W531" s="32"/>
      <c r="X531" s="32"/>
      <c r="Y531" s="32"/>
      <c r="Z531" s="32"/>
    </row>
    <row r="532" spans="1:26">
      <c r="A532" s="8"/>
      <c r="B532" s="8"/>
      <c r="C532" s="29">
        <f t="shared" si="8"/>
        <v>0</v>
      </c>
      <c r="D532" s="30" t="s">
        <v>29</v>
      </c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32"/>
      <c r="T532" s="32"/>
      <c r="U532" s="32"/>
      <c r="V532" s="32"/>
      <c r="W532" s="32"/>
      <c r="X532" s="32"/>
      <c r="Y532" s="32"/>
      <c r="Z532" s="32"/>
    </row>
    <row r="533" spans="1:26">
      <c r="A533" s="8"/>
      <c r="B533" s="8"/>
      <c r="C533" s="29">
        <f t="shared" si="8"/>
        <v>0</v>
      </c>
      <c r="D533" s="30" t="s">
        <v>29</v>
      </c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32"/>
      <c r="T533" s="32"/>
      <c r="U533" s="32"/>
      <c r="V533" s="32"/>
      <c r="W533" s="32"/>
      <c r="X533" s="32"/>
      <c r="Y533" s="32"/>
      <c r="Z533" s="32"/>
    </row>
    <row r="534" spans="1:26">
      <c r="A534" s="8"/>
      <c r="B534" s="8"/>
      <c r="C534" s="29">
        <f t="shared" si="8"/>
        <v>0</v>
      </c>
      <c r="D534" s="30" t="s">
        <v>29</v>
      </c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32"/>
      <c r="T534" s="32"/>
      <c r="U534" s="32"/>
      <c r="V534" s="32"/>
      <c r="W534" s="32"/>
      <c r="X534" s="32"/>
      <c r="Y534" s="32"/>
      <c r="Z534" s="32"/>
    </row>
    <row r="535" spans="1:26">
      <c r="A535" s="8"/>
      <c r="B535" s="8"/>
      <c r="C535" s="29">
        <f t="shared" si="8"/>
        <v>0</v>
      </c>
      <c r="D535" s="30" t="s">
        <v>29</v>
      </c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32"/>
      <c r="T535" s="32"/>
      <c r="U535" s="32"/>
      <c r="V535" s="32"/>
      <c r="W535" s="32"/>
      <c r="X535" s="32"/>
      <c r="Y535" s="32"/>
      <c r="Z535" s="32"/>
    </row>
    <row r="536" spans="1:26">
      <c r="A536" s="8"/>
      <c r="B536" s="8"/>
      <c r="C536" s="29">
        <f t="shared" si="8"/>
        <v>0</v>
      </c>
      <c r="D536" s="30" t="s">
        <v>29</v>
      </c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32"/>
      <c r="T536" s="32"/>
      <c r="U536" s="32"/>
      <c r="V536" s="32"/>
      <c r="W536" s="32"/>
      <c r="X536" s="32"/>
      <c r="Y536" s="32"/>
      <c r="Z536" s="32"/>
    </row>
    <row r="537" spans="1:26">
      <c r="A537" s="8"/>
      <c r="B537" s="8"/>
      <c r="C537" s="29">
        <f t="shared" si="8"/>
        <v>0</v>
      </c>
      <c r="D537" s="30" t="s">
        <v>29</v>
      </c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32"/>
      <c r="T537" s="32"/>
      <c r="U537" s="32"/>
      <c r="V537" s="32"/>
      <c r="W537" s="32"/>
      <c r="X537" s="32"/>
      <c r="Y537" s="32"/>
      <c r="Z537" s="32"/>
    </row>
    <row r="538" spans="1:26">
      <c r="A538" s="8"/>
      <c r="B538" s="8"/>
      <c r="C538" s="29">
        <f t="shared" si="8"/>
        <v>0</v>
      </c>
      <c r="D538" s="30" t="s">
        <v>29</v>
      </c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32"/>
      <c r="T538" s="32"/>
      <c r="U538" s="32"/>
      <c r="V538" s="32"/>
      <c r="W538" s="32"/>
      <c r="X538" s="32"/>
      <c r="Y538" s="32"/>
      <c r="Z538" s="32"/>
    </row>
    <row r="539" spans="1:26">
      <c r="A539" s="8"/>
      <c r="B539" s="8"/>
      <c r="C539" s="29">
        <f t="shared" si="8"/>
        <v>0</v>
      </c>
      <c r="D539" s="30" t="s">
        <v>29</v>
      </c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32"/>
      <c r="T539" s="32"/>
      <c r="U539" s="32"/>
      <c r="V539" s="32"/>
      <c r="W539" s="32"/>
      <c r="X539" s="32"/>
      <c r="Y539" s="32"/>
      <c r="Z539" s="32"/>
    </row>
    <row r="540" spans="1:26">
      <c r="A540" s="8"/>
      <c r="B540" s="8"/>
      <c r="C540" s="29">
        <f t="shared" si="8"/>
        <v>0</v>
      </c>
      <c r="D540" s="30" t="s">
        <v>29</v>
      </c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32"/>
      <c r="T540" s="32"/>
      <c r="U540" s="32"/>
      <c r="V540" s="32"/>
      <c r="W540" s="32"/>
      <c r="X540" s="32"/>
      <c r="Y540" s="32"/>
      <c r="Z540" s="32"/>
    </row>
    <row r="541" spans="1:26">
      <c r="A541" s="8"/>
      <c r="B541" s="8"/>
      <c r="C541" s="29">
        <f t="shared" si="8"/>
        <v>0</v>
      </c>
      <c r="D541" s="30" t="s">
        <v>29</v>
      </c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32"/>
      <c r="T541" s="32"/>
      <c r="U541" s="32"/>
      <c r="V541" s="32"/>
      <c r="W541" s="32"/>
      <c r="X541" s="32"/>
      <c r="Y541" s="32"/>
      <c r="Z541" s="32"/>
    </row>
    <row r="542" spans="1:26">
      <c r="A542" s="8"/>
      <c r="B542" s="8"/>
      <c r="C542" s="29">
        <f t="shared" si="8"/>
        <v>0</v>
      </c>
      <c r="D542" s="30" t="s">
        <v>29</v>
      </c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32"/>
      <c r="T542" s="32"/>
      <c r="U542" s="32"/>
      <c r="V542" s="32"/>
      <c r="W542" s="32"/>
      <c r="X542" s="32"/>
      <c r="Y542" s="32"/>
      <c r="Z542" s="32"/>
    </row>
    <row r="543" spans="1:26">
      <c r="A543" s="8"/>
      <c r="B543" s="8"/>
      <c r="C543" s="29">
        <f t="shared" si="8"/>
        <v>0</v>
      </c>
      <c r="D543" s="30" t="s">
        <v>29</v>
      </c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32"/>
      <c r="T543" s="32"/>
      <c r="U543" s="32"/>
      <c r="V543" s="32"/>
      <c r="W543" s="32"/>
      <c r="X543" s="32"/>
      <c r="Y543" s="32"/>
      <c r="Z543" s="32"/>
    </row>
    <row r="544" spans="1:26">
      <c r="A544" s="8"/>
      <c r="B544" s="8"/>
      <c r="C544" s="29">
        <f t="shared" si="8"/>
        <v>0</v>
      </c>
      <c r="D544" s="30" t="s">
        <v>29</v>
      </c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32"/>
      <c r="T544" s="32"/>
      <c r="U544" s="32"/>
      <c r="V544" s="32"/>
      <c r="W544" s="32"/>
      <c r="X544" s="32"/>
      <c r="Y544" s="32"/>
      <c r="Z544" s="32"/>
    </row>
    <row r="545" spans="1:26">
      <c r="A545" s="8"/>
      <c r="B545" s="8"/>
      <c r="C545" s="29">
        <f t="shared" si="8"/>
        <v>0</v>
      </c>
      <c r="D545" s="30" t="s">
        <v>29</v>
      </c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32"/>
      <c r="T545" s="32"/>
      <c r="U545" s="32"/>
      <c r="V545" s="32"/>
      <c r="W545" s="32"/>
      <c r="X545" s="32"/>
      <c r="Y545" s="32"/>
      <c r="Z545" s="32"/>
    </row>
    <row r="546" spans="1:26">
      <c r="A546" s="8"/>
      <c r="B546" s="8"/>
      <c r="C546" s="29">
        <f t="shared" si="8"/>
        <v>0</v>
      </c>
      <c r="D546" s="30" t="s">
        <v>29</v>
      </c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32"/>
      <c r="T546" s="32"/>
      <c r="U546" s="32"/>
      <c r="V546" s="32"/>
      <c r="W546" s="32"/>
      <c r="X546" s="32"/>
      <c r="Y546" s="32"/>
      <c r="Z546" s="32"/>
    </row>
    <row r="547" spans="1:26">
      <c r="A547" s="8"/>
      <c r="B547" s="8"/>
      <c r="C547" s="29">
        <f t="shared" si="8"/>
        <v>0</v>
      </c>
      <c r="D547" s="30" t="s">
        <v>29</v>
      </c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32"/>
      <c r="T547" s="32"/>
      <c r="U547" s="32"/>
      <c r="V547" s="32"/>
      <c r="W547" s="32"/>
      <c r="X547" s="32"/>
      <c r="Y547" s="32"/>
      <c r="Z547" s="32"/>
    </row>
    <row r="548" spans="1:26">
      <c r="A548" s="8"/>
      <c r="B548" s="8"/>
      <c r="C548" s="29">
        <f t="shared" si="8"/>
        <v>0</v>
      </c>
      <c r="D548" s="30" t="s">
        <v>29</v>
      </c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32"/>
      <c r="T548" s="32"/>
      <c r="U548" s="32"/>
      <c r="V548" s="32"/>
      <c r="W548" s="32"/>
      <c r="X548" s="32"/>
      <c r="Y548" s="32"/>
      <c r="Z548" s="32"/>
    </row>
    <row r="549" spans="1:26">
      <c r="A549" s="8"/>
      <c r="B549" s="8"/>
      <c r="C549" s="29">
        <f t="shared" si="8"/>
        <v>0</v>
      </c>
      <c r="D549" s="30" t="s">
        <v>29</v>
      </c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32"/>
      <c r="T549" s="32"/>
      <c r="U549" s="32"/>
      <c r="V549" s="32"/>
      <c r="W549" s="32"/>
      <c r="X549" s="32"/>
      <c r="Y549" s="32"/>
      <c r="Z549" s="32"/>
    </row>
    <row r="550" spans="1:26">
      <c r="A550" s="8"/>
      <c r="B550" s="8"/>
      <c r="C550" s="29">
        <f t="shared" si="8"/>
        <v>0</v>
      </c>
      <c r="D550" s="30" t="s">
        <v>29</v>
      </c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32"/>
      <c r="T550" s="32"/>
      <c r="U550" s="32"/>
      <c r="V550" s="32"/>
      <c r="W550" s="32"/>
      <c r="X550" s="32"/>
      <c r="Y550" s="32"/>
      <c r="Z550" s="32"/>
    </row>
    <row r="551" spans="1:26">
      <c r="A551" s="8"/>
      <c r="B551" s="8"/>
      <c r="C551" s="29">
        <f t="shared" si="8"/>
        <v>0</v>
      </c>
      <c r="D551" s="30" t="s">
        <v>29</v>
      </c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32"/>
      <c r="T551" s="32"/>
      <c r="U551" s="32"/>
      <c r="V551" s="32"/>
      <c r="W551" s="32"/>
      <c r="X551" s="32"/>
      <c r="Y551" s="32"/>
      <c r="Z551" s="32"/>
    </row>
    <row r="552" spans="1:26">
      <c r="A552" s="8"/>
      <c r="B552" s="8"/>
      <c r="C552" s="29">
        <f t="shared" si="8"/>
        <v>0</v>
      </c>
      <c r="D552" s="30" t="s">
        <v>29</v>
      </c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32"/>
      <c r="T552" s="32"/>
      <c r="U552" s="32"/>
      <c r="V552" s="32"/>
      <c r="W552" s="32"/>
      <c r="X552" s="32"/>
      <c r="Y552" s="32"/>
      <c r="Z552" s="32"/>
    </row>
    <row r="553" spans="1:26">
      <c r="A553" s="8"/>
      <c r="B553" s="8"/>
      <c r="C553" s="29">
        <f t="shared" si="8"/>
        <v>0</v>
      </c>
      <c r="D553" s="30" t="s">
        <v>29</v>
      </c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32"/>
      <c r="T553" s="32"/>
      <c r="U553" s="32"/>
      <c r="V553" s="32"/>
      <c r="W553" s="32"/>
      <c r="X553" s="32"/>
      <c r="Y553" s="32"/>
      <c r="Z553" s="32"/>
    </row>
    <row r="554" spans="1:26">
      <c r="A554" s="8"/>
      <c r="B554" s="8"/>
      <c r="C554" s="29">
        <f t="shared" si="8"/>
        <v>0</v>
      </c>
      <c r="D554" s="30" t="s">
        <v>29</v>
      </c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32"/>
      <c r="T554" s="32"/>
      <c r="U554" s="32"/>
      <c r="V554" s="32"/>
      <c r="W554" s="32"/>
      <c r="X554" s="32"/>
      <c r="Y554" s="32"/>
      <c r="Z554" s="32"/>
    </row>
    <row r="555" spans="1:26">
      <c r="A555" s="8"/>
      <c r="B555" s="8"/>
      <c r="C555" s="29">
        <f t="shared" si="8"/>
        <v>0</v>
      </c>
      <c r="D555" s="30" t="s">
        <v>29</v>
      </c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32"/>
      <c r="T555" s="32"/>
      <c r="U555" s="32"/>
      <c r="V555" s="32"/>
      <c r="W555" s="32"/>
      <c r="X555" s="32"/>
      <c r="Y555" s="32"/>
      <c r="Z555" s="32"/>
    </row>
    <row r="556" spans="1:26">
      <c r="A556" s="8"/>
      <c r="B556" s="8"/>
      <c r="C556" s="29">
        <f t="shared" si="8"/>
        <v>0</v>
      </c>
      <c r="D556" s="30" t="s">
        <v>29</v>
      </c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32"/>
      <c r="T556" s="32"/>
      <c r="U556" s="32"/>
      <c r="V556" s="32"/>
      <c r="W556" s="32"/>
      <c r="X556" s="32"/>
      <c r="Y556" s="32"/>
      <c r="Z556" s="32"/>
    </row>
    <row r="557" spans="1:26">
      <c r="A557" s="8"/>
      <c r="B557" s="8"/>
      <c r="C557" s="29">
        <f t="shared" si="8"/>
        <v>0</v>
      </c>
      <c r="D557" s="30" t="s">
        <v>29</v>
      </c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32"/>
      <c r="T557" s="32"/>
      <c r="U557" s="32"/>
      <c r="V557" s="32"/>
      <c r="W557" s="32"/>
      <c r="X557" s="32"/>
      <c r="Y557" s="32"/>
      <c r="Z557" s="32"/>
    </row>
    <row r="558" spans="1:26">
      <c r="A558" s="8"/>
      <c r="B558" s="8"/>
      <c r="C558" s="29">
        <f t="shared" si="8"/>
        <v>0</v>
      </c>
      <c r="D558" s="30" t="s">
        <v>29</v>
      </c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32"/>
      <c r="T558" s="32"/>
      <c r="U558" s="32"/>
      <c r="V558" s="32"/>
      <c r="W558" s="32"/>
      <c r="X558" s="32"/>
      <c r="Y558" s="32"/>
      <c r="Z558" s="32"/>
    </row>
    <row r="559" spans="1:26">
      <c r="A559" s="8"/>
      <c r="B559" s="8"/>
      <c r="C559" s="29">
        <f t="shared" si="8"/>
        <v>0</v>
      </c>
      <c r="D559" s="30" t="s">
        <v>29</v>
      </c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32"/>
      <c r="T559" s="32"/>
      <c r="U559" s="32"/>
      <c r="V559" s="32"/>
      <c r="W559" s="32"/>
      <c r="X559" s="32"/>
      <c r="Y559" s="32"/>
      <c r="Z559" s="32"/>
    </row>
    <row r="560" spans="1:26">
      <c r="A560" s="8"/>
      <c r="B560" s="8"/>
      <c r="C560" s="29">
        <f t="shared" si="8"/>
        <v>0</v>
      </c>
      <c r="D560" s="30" t="s">
        <v>29</v>
      </c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32"/>
      <c r="T560" s="32"/>
      <c r="U560" s="32"/>
      <c r="V560" s="32"/>
      <c r="W560" s="32"/>
      <c r="X560" s="32"/>
      <c r="Y560" s="32"/>
      <c r="Z560" s="32"/>
    </row>
    <row r="561" spans="1:26">
      <c r="A561" s="8"/>
      <c r="B561" s="8"/>
      <c r="C561" s="29">
        <f t="shared" si="8"/>
        <v>0</v>
      </c>
      <c r="D561" s="30" t="s">
        <v>29</v>
      </c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32"/>
      <c r="T561" s="32"/>
      <c r="U561" s="32"/>
      <c r="V561" s="32"/>
      <c r="W561" s="32"/>
      <c r="X561" s="32"/>
      <c r="Y561" s="32"/>
      <c r="Z561" s="32"/>
    </row>
    <row r="562" spans="1:26">
      <c r="A562" s="8"/>
      <c r="B562" s="8"/>
      <c r="C562" s="29">
        <f t="shared" si="8"/>
        <v>0</v>
      </c>
      <c r="D562" s="30" t="s">
        <v>29</v>
      </c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32"/>
      <c r="T562" s="32"/>
      <c r="U562" s="32"/>
      <c r="V562" s="32"/>
      <c r="W562" s="32"/>
      <c r="X562" s="32"/>
      <c r="Y562" s="32"/>
      <c r="Z562" s="32"/>
    </row>
    <row r="563" spans="1:26">
      <c r="A563" s="8"/>
      <c r="B563" s="8"/>
      <c r="C563" s="29">
        <f t="shared" si="8"/>
        <v>0</v>
      </c>
      <c r="D563" s="30" t="s">
        <v>29</v>
      </c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32"/>
      <c r="T563" s="32"/>
      <c r="U563" s="32"/>
      <c r="V563" s="32"/>
      <c r="W563" s="32"/>
      <c r="X563" s="32"/>
      <c r="Y563" s="32"/>
      <c r="Z563" s="32"/>
    </row>
    <row r="564" spans="1:26">
      <c r="A564" s="8"/>
      <c r="B564" s="8"/>
      <c r="C564" s="29">
        <f t="shared" si="8"/>
        <v>0</v>
      </c>
      <c r="D564" s="30" t="s">
        <v>29</v>
      </c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32"/>
      <c r="T564" s="32"/>
      <c r="U564" s="32"/>
      <c r="V564" s="32"/>
      <c r="W564" s="32"/>
      <c r="X564" s="32"/>
      <c r="Y564" s="32"/>
      <c r="Z564" s="32"/>
    </row>
    <row r="565" spans="1:26">
      <c r="A565" s="8"/>
      <c r="B565" s="8"/>
      <c r="C565" s="29">
        <f t="shared" si="8"/>
        <v>0</v>
      </c>
      <c r="D565" s="30" t="s">
        <v>29</v>
      </c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32"/>
      <c r="T565" s="32"/>
      <c r="U565" s="32"/>
      <c r="V565" s="32"/>
      <c r="W565" s="32"/>
      <c r="X565" s="32"/>
      <c r="Y565" s="32"/>
      <c r="Z565" s="32"/>
    </row>
    <row r="566" spans="1:26">
      <c r="A566" s="8"/>
      <c r="B566" s="8"/>
      <c r="C566" s="29">
        <f t="shared" si="8"/>
        <v>0</v>
      </c>
      <c r="D566" s="30" t="s">
        <v>29</v>
      </c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32"/>
      <c r="T566" s="32"/>
      <c r="U566" s="32"/>
      <c r="V566" s="32"/>
      <c r="W566" s="32"/>
      <c r="X566" s="32"/>
      <c r="Y566" s="32"/>
      <c r="Z566" s="32"/>
    </row>
    <row r="567" spans="1:26">
      <c r="A567" s="8"/>
      <c r="B567" s="8"/>
      <c r="C567" s="29">
        <f t="shared" si="8"/>
        <v>0</v>
      </c>
      <c r="D567" s="30" t="s">
        <v>29</v>
      </c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32"/>
      <c r="T567" s="32"/>
      <c r="U567" s="32"/>
      <c r="V567" s="32"/>
      <c r="W567" s="32"/>
      <c r="X567" s="32"/>
      <c r="Y567" s="32"/>
      <c r="Z567" s="32"/>
    </row>
    <row r="568" spans="1:26">
      <c r="A568" s="8"/>
      <c r="B568" s="8"/>
      <c r="C568" s="29">
        <f t="shared" si="8"/>
        <v>0</v>
      </c>
      <c r="D568" s="30" t="s">
        <v>29</v>
      </c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32"/>
      <c r="T568" s="32"/>
      <c r="U568" s="32"/>
      <c r="V568" s="32"/>
      <c r="W568" s="32"/>
      <c r="X568" s="32"/>
      <c r="Y568" s="32"/>
      <c r="Z568" s="32"/>
    </row>
    <row r="569" spans="1:26">
      <c r="A569" s="8"/>
      <c r="B569" s="8"/>
      <c r="C569" s="29">
        <f t="shared" si="8"/>
        <v>0</v>
      </c>
      <c r="D569" s="30" t="s">
        <v>29</v>
      </c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32"/>
      <c r="T569" s="32"/>
      <c r="U569" s="32"/>
      <c r="V569" s="32"/>
      <c r="W569" s="32"/>
      <c r="X569" s="32"/>
      <c r="Y569" s="32"/>
      <c r="Z569" s="32"/>
    </row>
    <row r="570" spans="1:26">
      <c r="A570" s="8"/>
      <c r="B570" s="8"/>
      <c r="C570" s="29">
        <f t="shared" si="8"/>
        <v>0</v>
      </c>
      <c r="D570" s="30" t="s">
        <v>29</v>
      </c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32"/>
      <c r="T570" s="32"/>
      <c r="U570" s="32"/>
      <c r="V570" s="32"/>
      <c r="W570" s="32"/>
      <c r="X570" s="32"/>
      <c r="Y570" s="32"/>
      <c r="Z570" s="32"/>
    </row>
    <row r="571" spans="1:26">
      <c r="A571" s="8"/>
      <c r="B571" s="8"/>
      <c r="C571" s="29">
        <f t="shared" si="8"/>
        <v>0</v>
      </c>
      <c r="D571" s="30" t="s">
        <v>29</v>
      </c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32"/>
      <c r="T571" s="32"/>
      <c r="U571" s="32"/>
      <c r="V571" s="32"/>
      <c r="W571" s="32"/>
      <c r="X571" s="32"/>
      <c r="Y571" s="32"/>
      <c r="Z571" s="32"/>
    </row>
    <row r="572" spans="1:26">
      <c r="A572" s="8"/>
      <c r="B572" s="8"/>
      <c r="C572" s="29">
        <f t="shared" si="8"/>
        <v>0</v>
      </c>
      <c r="D572" s="30" t="s">
        <v>29</v>
      </c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32"/>
      <c r="T572" s="32"/>
      <c r="U572" s="32"/>
      <c r="V572" s="32"/>
      <c r="W572" s="32"/>
      <c r="X572" s="32"/>
      <c r="Y572" s="32"/>
      <c r="Z572" s="32"/>
    </row>
    <row r="573" spans="1:26">
      <c r="A573" s="8"/>
      <c r="B573" s="8"/>
      <c r="C573" s="29">
        <f t="shared" si="8"/>
        <v>0</v>
      </c>
      <c r="D573" s="30" t="s">
        <v>29</v>
      </c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32"/>
      <c r="T573" s="32"/>
      <c r="U573" s="32"/>
      <c r="V573" s="32"/>
      <c r="W573" s="32"/>
      <c r="X573" s="32"/>
      <c r="Y573" s="32"/>
      <c r="Z573" s="32"/>
    </row>
    <row r="574" spans="1:26">
      <c r="A574" s="8"/>
      <c r="B574" s="8"/>
      <c r="C574" s="29">
        <f t="shared" si="8"/>
        <v>0</v>
      </c>
      <c r="D574" s="30" t="s">
        <v>29</v>
      </c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32"/>
      <c r="T574" s="32"/>
      <c r="U574" s="32"/>
      <c r="V574" s="32"/>
      <c r="W574" s="32"/>
      <c r="X574" s="32"/>
      <c r="Y574" s="32"/>
      <c r="Z574" s="32"/>
    </row>
    <row r="575" spans="1:26">
      <c r="A575" s="8"/>
      <c r="B575" s="8"/>
      <c r="C575" s="29">
        <f t="shared" si="8"/>
        <v>0</v>
      </c>
      <c r="D575" s="30" t="s">
        <v>29</v>
      </c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32"/>
      <c r="T575" s="32"/>
      <c r="U575" s="32"/>
      <c r="V575" s="32"/>
      <c r="W575" s="32"/>
      <c r="X575" s="32"/>
      <c r="Y575" s="32"/>
      <c r="Z575" s="32"/>
    </row>
    <row r="576" spans="1:26">
      <c r="A576" s="8"/>
      <c r="B576" s="8"/>
      <c r="C576" s="29">
        <f t="shared" si="8"/>
        <v>0</v>
      </c>
      <c r="D576" s="30" t="s">
        <v>29</v>
      </c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32"/>
      <c r="T576" s="32"/>
      <c r="U576" s="32"/>
      <c r="V576" s="32"/>
      <c r="W576" s="32"/>
      <c r="X576" s="32"/>
      <c r="Y576" s="32"/>
      <c r="Z576" s="32"/>
    </row>
    <row r="577" spans="1:26">
      <c r="A577" s="8"/>
      <c r="B577" s="8"/>
      <c r="C577" s="29">
        <f t="shared" si="8"/>
        <v>0</v>
      </c>
      <c r="D577" s="30" t="s">
        <v>29</v>
      </c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32"/>
      <c r="T577" s="32"/>
      <c r="U577" s="32"/>
      <c r="V577" s="32"/>
      <c r="W577" s="32"/>
      <c r="X577" s="32"/>
      <c r="Y577" s="32"/>
      <c r="Z577" s="32"/>
    </row>
    <row r="578" spans="1:26">
      <c r="A578" s="8"/>
      <c r="B578" s="8"/>
      <c r="C578" s="29">
        <f t="shared" si="8"/>
        <v>0</v>
      </c>
      <c r="D578" s="30" t="s">
        <v>29</v>
      </c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32"/>
      <c r="T578" s="32"/>
      <c r="U578" s="32"/>
      <c r="V578" s="32"/>
      <c r="W578" s="32"/>
      <c r="X578" s="32"/>
      <c r="Y578" s="32"/>
      <c r="Z578" s="32"/>
    </row>
    <row r="579" spans="1:26">
      <c r="A579" s="8"/>
      <c r="B579" s="8"/>
      <c r="C579" s="29">
        <f t="shared" si="8"/>
        <v>0</v>
      </c>
      <c r="D579" s="30" t="s">
        <v>29</v>
      </c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32"/>
      <c r="T579" s="32"/>
      <c r="U579" s="32"/>
      <c r="V579" s="32"/>
      <c r="W579" s="32"/>
      <c r="X579" s="32"/>
      <c r="Y579" s="32"/>
      <c r="Z579" s="32"/>
    </row>
    <row r="580" spans="1:26">
      <c r="A580" s="8"/>
      <c r="B580" s="8"/>
      <c r="C580" s="29">
        <f t="shared" ref="C580:C643" si="9">IFERROR(SUMPRODUCT($E$2:$Z$2,E580:Z580)/SUM($E$2:$Z$2),"")</f>
        <v>0</v>
      </c>
      <c r="D580" s="30" t="s">
        <v>29</v>
      </c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32"/>
      <c r="T580" s="32"/>
      <c r="U580" s="32"/>
      <c r="V580" s="32"/>
      <c r="W580" s="32"/>
      <c r="X580" s="32"/>
      <c r="Y580" s="32"/>
      <c r="Z580" s="32"/>
    </row>
    <row r="581" spans="1:26">
      <c r="A581" s="8"/>
      <c r="B581" s="8"/>
      <c r="C581" s="29">
        <f t="shared" si="9"/>
        <v>0</v>
      </c>
      <c r="D581" s="30" t="s">
        <v>29</v>
      </c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32"/>
      <c r="T581" s="32"/>
      <c r="U581" s="32"/>
      <c r="V581" s="32"/>
      <c r="W581" s="32"/>
      <c r="X581" s="32"/>
      <c r="Y581" s="32"/>
      <c r="Z581" s="32"/>
    </row>
    <row r="582" spans="1:26">
      <c r="A582" s="8"/>
      <c r="B582" s="8"/>
      <c r="C582" s="29">
        <f t="shared" si="9"/>
        <v>0</v>
      </c>
      <c r="D582" s="30" t="s">
        <v>29</v>
      </c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32"/>
      <c r="T582" s="32"/>
      <c r="U582" s="32"/>
      <c r="V582" s="32"/>
      <c r="W582" s="32"/>
      <c r="X582" s="32"/>
      <c r="Y582" s="32"/>
      <c r="Z582" s="32"/>
    </row>
    <row r="583" spans="1:26">
      <c r="A583" s="8"/>
      <c r="B583" s="8"/>
      <c r="C583" s="29">
        <f t="shared" si="9"/>
        <v>0</v>
      </c>
      <c r="D583" s="30" t="s">
        <v>29</v>
      </c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32"/>
      <c r="T583" s="32"/>
      <c r="U583" s="32"/>
      <c r="V583" s="32"/>
      <c r="W583" s="32"/>
      <c r="X583" s="32"/>
      <c r="Y583" s="32"/>
      <c r="Z583" s="32"/>
    </row>
    <row r="584" spans="1:26">
      <c r="A584" s="8"/>
      <c r="B584" s="8"/>
      <c r="C584" s="29">
        <f t="shared" si="9"/>
        <v>0</v>
      </c>
      <c r="D584" s="30" t="s">
        <v>29</v>
      </c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32"/>
      <c r="T584" s="32"/>
      <c r="U584" s="32"/>
      <c r="V584" s="32"/>
      <c r="W584" s="32"/>
      <c r="X584" s="32"/>
      <c r="Y584" s="32"/>
      <c r="Z584" s="32"/>
    </row>
    <row r="585" spans="1:26">
      <c r="A585" s="8"/>
      <c r="B585" s="8"/>
      <c r="C585" s="29">
        <f t="shared" si="9"/>
        <v>0</v>
      </c>
      <c r="D585" s="30" t="s">
        <v>29</v>
      </c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32"/>
      <c r="T585" s="32"/>
      <c r="U585" s="32"/>
      <c r="V585" s="32"/>
      <c r="W585" s="32"/>
      <c r="X585" s="32"/>
      <c r="Y585" s="32"/>
      <c r="Z585" s="32"/>
    </row>
    <row r="586" spans="1:26">
      <c r="A586" s="8"/>
      <c r="B586" s="8"/>
      <c r="C586" s="29">
        <f t="shared" si="9"/>
        <v>0</v>
      </c>
      <c r="D586" s="30" t="s">
        <v>29</v>
      </c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32"/>
      <c r="T586" s="32"/>
      <c r="U586" s="32"/>
      <c r="V586" s="32"/>
      <c r="W586" s="32"/>
      <c r="X586" s="32"/>
      <c r="Y586" s="32"/>
      <c r="Z586" s="32"/>
    </row>
    <row r="587" spans="1:26">
      <c r="A587" s="8"/>
      <c r="B587" s="8"/>
      <c r="C587" s="29">
        <f t="shared" si="9"/>
        <v>0</v>
      </c>
      <c r="D587" s="30" t="s">
        <v>29</v>
      </c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32"/>
      <c r="T587" s="32"/>
      <c r="U587" s="32"/>
      <c r="V587" s="32"/>
      <c r="W587" s="32"/>
      <c r="X587" s="32"/>
      <c r="Y587" s="32"/>
      <c r="Z587" s="32"/>
    </row>
    <row r="588" spans="1:26">
      <c r="A588" s="8"/>
      <c r="B588" s="8"/>
      <c r="C588" s="29">
        <f t="shared" si="9"/>
        <v>0</v>
      </c>
      <c r="D588" s="30" t="s">
        <v>29</v>
      </c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32"/>
      <c r="T588" s="32"/>
      <c r="U588" s="32"/>
      <c r="V588" s="32"/>
      <c r="W588" s="32"/>
      <c r="X588" s="32"/>
      <c r="Y588" s="32"/>
      <c r="Z588" s="32"/>
    </row>
    <row r="589" spans="1:26">
      <c r="A589" s="8"/>
      <c r="B589" s="8"/>
      <c r="C589" s="29">
        <f t="shared" si="9"/>
        <v>0</v>
      </c>
      <c r="D589" s="30" t="s">
        <v>29</v>
      </c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32"/>
      <c r="T589" s="32"/>
      <c r="U589" s="32"/>
      <c r="V589" s="32"/>
      <c r="W589" s="32"/>
      <c r="X589" s="32"/>
      <c r="Y589" s="32"/>
      <c r="Z589" s="32"/>
    </row>
    <row r="590" spans="1:26">
      <c r="A590" s="8"/>
      <c r="B590" s="8"/>
      <c r="C590" s="29">
        <f t="shared" si="9"/>
        <v>0</v>
      </c>
      <c r="D590" s="30" t="s">
        <v>29</v>
      </c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32"/>
      <c r="T590" s="32"/>
      <c r="U590" s="32"/>
      <c r="V590" s="32"/>
      <c r="W590" s="32"/>
      <c r="X590" s="32"/>
      <c r="Y590" s="32"/>
      <c r="Z590" s="32"/>
    </row>
    <row r="591" spans="1:26">
      <c r="A591" s="8"/>
      <c r="B591" s="8"/>
      <c r="C591" s="29">
        <f t="shared" si="9"/>
        <v>0</v>
      </c>
      <c r="D591" s="30" t="s">
        <v>29</v>
      </c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32"/>
      <c r="T591" s="32"/>
      <c r="U591" s="32"/>
      <c r="V591" s="32"/>
      <c r="W591" s="32"/>
      <c r="X591" s="32"/>
      <c r="Y591" s="32"/>
      <c r="Z591" s="32"/>
    </row>
    <row r="592" spans="1:26">
      <c r="A592" s="8"/>
      <c r="B592" s="8"/>
      <c r="C592" s="29">
        <f t="shared" si="9"/>
        <v>0</v>
      </c>
      <c r="D592" s="30" t="s">
        <v>29</v>
      </c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32"/>
      <c r="T592" s="32"/>
      <c r="U592" s="32"/>
      <c r="V592" s="32"/>
      <c r="W592" s="32"/>
      <c r="X592" s="32"/>
      <c r="Y592" s="32"/>
      <c r="Z592" s="32"/>
    </row>
    <row r="593" spans="1:26">
      <c r="A593" s="8"/>
      <c r="B593" s="8"/>
      <c r="C593" s="29">
        <f t="shared" si="9"/>
        <v>0</v>
      </c>
      <c r="D593" s="30" t="s">
        <v>29</v>
      </c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32"/>
      <c r="T593" s="32"/>
      <c r="U593" s="32"/>
      <c r="V593" s="32"/>
      <c r="W593" s="32"/>
      <c r="X593" s="32"/>
      <c r="Y593" s="32"/>
      <c r="Z593" s="32"/>
    </row>
    <row r="594" spans="1:26">
      <c r="A594" s="8"/>
      <c r="B594" s="8"/>
      <c r="C594" s="29">
        <f t="shared" si="9"/>
        <v>0</v>
      </c>
      <c r="D594" s="30" t="s">
        <v>29</v>
      </c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32"/>
      <c r="T594" s="32"/>
      <c r="U594" s="32"/>
      <c r="V594" s="32"/>
      <c r="W594" s="32"/>
      <c r="X594" s="32"/>
      <c r="Y594" s="32"/>
      <c r="Z594" s="32"/>
    </row>
    <row r="595" spans="1:26">
      <c r="A595" s="8"/>
      <c r="B595" s="8"/>
      <c r="C595" s="29">
        <f t="shared" si="9"/>
        <v>0</v>
      </c>
      <c r="D595" s="30" t="s">
        <v>29</v>
      </c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32"/>
      <c r="T595" s="32"/>
      <c r="U595" s="32"/>
      <c r="V595" s="32"/>
      <c r="W595" s="32"/>
      <c r="X595" s="32"/>
      <c r="Y595" s="32"/>
      <c r="Z595" s="32"/>
    </row>
    <row r="596" spans="1:26">
      <c r="A596" s="8"/>
      <c r="B596" s="8"/>
      <c r="C596" s="29">
        <f t="shared" si="9"/>
        <v>0</v>
      </c>
      <c r="D596" s="30" t="s">
        <v>29</v>
      </c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32"/>
      <c r="T596" s="32"/>
      <c r="U596" s="32"/>
      <c r="V596" s="32"/>
      <c r="W596" s="32"/>
      <c r="X596" s="32"/>
      <c r="Y596" s="32"/>
      <c r="Z596" s="32"/>
    </row>
    <row r="597" spans="1:26">
      <c r="A597" s="8"/>
      <c r="B597" s="8"/>
      <c r="C597" s="29">
        <f t="shared" si="9"/>
        <v>0</v>
      </c>
      <c r="D597" s="30" t="s">
        <v>29</v>
      </c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32"/>
      <c r="T597" s="32"/>
      <c r="U597" s="32"/>
      <c r="V597" s="32"/>
      <c r="W597" s="32"/>
      <c r="X597" s="32"/>
      <c r="Y597" s="32"/>
      <c r="Z597" s="32"/>
    </row>
    <row r="598" spans="1:26">
      <c r="A598" s="8"/>
      <c r="B598" s="8"/>
      <c r="C598" s="29">
        <f t="shared" si="9"/>
        <v>0</v>
      </c>
      <c r="D598" s="30" t="s">
        <v>29</v>
      </c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32"/>
      <c r="T598" s="32"/>
      <c r="U598" s="32"/>
      <c r="V598" s="32"/>
      <c r="W598" s="32"/>
      <c r="X598" s="32"/>
      <c r="Y598" s="32"/>
      <c r="Z598" s="32"/>
    </row>
    <row r="599" spans="1:26">
      <c r="A599" s="8"/>
      <c r="B599" s="8"/>
      <c r="C599" s="29">
        <f t="shared" si="9"/>
        <v>0</v>
      </c>
      <c r="D599" s="30" t="s">
        <v>29</v>
      </c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32"/>
      <c r="T599" s="32"/>
      <c r="U599" s="32"/>
      <c r="V599" s="32"/>
      <c r="W599" s="32"/>
      <c r="X599" s="32"/>
      <c r="Y599" s="32"/>
      <c r="Z599" s="32"/>
    </row>
    <row r="600" spans="1:26">
      <c r="A600" s="8"/>
      <c r="B600" s="8"/>
      <c r="C600" s="29">
        <f t="shared" si="9"/>
        <v>0</v>
      </c>
      <c r="D600" s="30" t="s">
        <v>29</v>
      </c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32"/>
      <c r="T600" s="32"/>
      <c r="U600" s="32"/>
      <c r="V600" s="32"/>
      <c r="W600" s="32"/>
      <c r="X600" s="32"/>
      <c r="Y600" s="32"/>
      <c r="Z600" s="32"/>
    </row>
    <row r="601" spans="1:26">
      <c r="A601" s="8"/>
      <c r="B601" s="8"/>
      <c r="C601" s="29">
        <f t="shared" si="9"/>
        <v>0</v>
      </c>
      <c r="D601" s="30" t="s">
        <v>29</v>
      </c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32"/>
      <c r="T601" s="32"/>
      <c r="U601" s="32"/>
      <c r="V601" s="32"/>
      <c r="W601" s="32"/>
      <c r="X601" s="32"/>
      <c r="Y601" s="32"/>
      <c r="Z601" s="32"/>
    </row>
    <row r="602" spans="1:26">
      <c r="A602" s="8"/>
      <c r="B602" s="8"/>
      <c r="C602" s="29">
        <f t="shared" si="9"/>
        <v>0</v>
      </c>
      <c r="D602" s="30" t="s">
        <v>29</v>
      </c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32"/>
      <c r="T602" s="32"/>
      <c r="U602" s="32"/>
      <c r="V602" s="32"/>
      <c r="W602" s="32"/>
      <c r="X602" s="32"/>
      <c r="Y602" s="32"/>
      <c r="Z602" s="32"/>
    </row>
    <row r="603" spans="1:26">
      <c r="A603" s="8"/>
      <c r="B603" s="8"/>
      <c r="C603" s="29">
        <f t="shared" si="9"/>
        <v>0</v>
      </c>
      <c r="D603" s="30" t="s">
        <v>29</v>
      </c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32"/>
      <c r="T603" s="32"/>
      <c r="U603" s="32"/>
      <c r="V603" s="32"/>
      <c r="W603" s="32"/>
      <c r="X603" s="32"/>
      <c r="Y603" s="32"/>
      <c r="Z603" s="32"/>
    </row>
    <row r="604" spans="1:26">
      <c r="A604" s="8"/>
      <c r="B604" s="8"/>
      <c r="C604" s="29">
        <f t="shared" si="9"/>
        <v>0</v>
      </c>
      <c r="D604" s="30" t="s">
        <v>29</v>
      </c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32"/>
      <c r="T604" s="32"/>
      <c r="U604" s="32"/>
      <c r="V604" s="32"/>
      <c r="W604" s="32"/>
      <c r="X604" s="32"/>
      <c r="Y604" s="32"/>
      <c r="Z604" s="32"/>
    </row>
    <row r="605" spans="1:26">
      <c r="A605" s="8"/>
      <c r="B605" s="8"/>
      <c r="C605" s="29">
        <f t="shared" si="9"/>
        <v>0</v>
      </c>
      <c r="D605" s="30" t="s">
        <v>29</v>
      </c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32"/>
      <c r="T605" s="32"/>
      <c r="U605" s="32"/>
      <c r="V605" s="32"/>
      <c r="W605" s="32"/>
      <c r="X605" s="32"/>
      <c r="Y605" s="32"/>
      <c r="Z605" s="32"/>
    </row>
    <row r="606" spans="1:26">
      <c r="A606" s="8"/>
      <c r="B606" s="8"/>
      <c r="C606" s="29">
        <f t="shared" si="9"/>
        <v>0</v>
      </c>
      <c r="D606" s="30" t="s">
        <v>29</v>
      </c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32"/>
      <c r="T606" s="32"/>
      <c r="U606" s="32"/>
      <c r="V606" s="32"/>
      <c r="W606" s="32"/>
      <c r="X606" s="32"/>
      <c r="Y606" s="32"/>
      <c r="Z606" s="32"/>
    </row>
    <row r="607" spans="1:26">
      <c r="A607" s="8"/>
      <c r="B607" s="8"/>
      <c r="C607" s="29">
        <f t="shared" si="9"/>
        <v>0</v>
      </c>
      <c r="D607" s="30" t="s">
        <v>29</v>
      </c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32"/>
      <c r="T607" s="32"/>
      <c r="U607" s="32"/>
      <c r="V607" s="32"/>
      <c r="W607" s="32"/>
      <c r="X607" s="32"/>
      <c r="Y607" s="32"/>
      <c r="Z607" s="32"/>
    </row>
    <row r="608" spans="1:26">
      <c r="A608" s="8"/>
      <c r="B608" s="8"/>
      <c r="C608" s="29">
        <f t="shared" si="9"/>
        <v>0</v>
      </c>
      <c r="D608" s="30" t="s">
        <v>29</v>
      </c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32"/>
      <c r="T608" s="32"/>
      <c r="U608" s="32"/>
      <c r="V608" s="32"/>
      <c r="W608" s="32"/>
      <c r="X608" s="32"/>
      <c r="Y608" s="32"/>
      <c r="Z608" s="32"/>
    </row>
    <row r="609" spans="1:26">
      <c r="A609" s="8"/>
      <c r="B609" s="8"/>
      <c r="C609" s="29">
        <f t="shared" si="9"/>
        <v>0</v>
      </c>
      <c r="D609" s="30" t="s">
        <v>29</v>
      </c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32"/>
      <c r="T609" s="32"/>
      <c r="U609" s="32"/>
      <c r="V609" s="32"/>
      <c r="W609" s="32"/>
      <c r="X609" s="32"/>
      <c r="Y609" s="32"/>
      <c r="Z609" s="32"/>
    </row>
    <row r="610" spans="1:26">
      <c r="A610" s="8"/>
      <c r="B610" s="8"/>
      <c r="C610" s="29">
        <f t="shared" si="9"/>
        <v>0</v>
      </c>
      <c r="D610" s="30" t="s">
        <v>29</v>
      </c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32"/>
      <c r="T610" s="32"/>
      <c r="U610" s="32"/>
      <c r="V610" s="32"/>
      <c r="W610" s="32"/>
      <c r="X610" s="32"/>
      <c r="Y610" s="32"/>
      <c r="Z610" s="32"/>
    </row>
    <row r="611" spans="1:26">
      <c r="A611" s="8"/>
      <c r="B611" s="8"/>
      <c r="C611" s="29">
        <f t="shared" si="9"/>
        <v>0</v>
      </c>
      <c r="D611" s="30" t="s">
        <v>29</v>
      </c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32"/>
      <c r="T611" s="32"/>
      <c r="U611" s="32"/>
      <c r="V611" s="32"/>
      <c r="W611" s="32"/>
      <c r="X611" s="32"/>
      <c r="Y611" s="32"/>
      <c r="Z611" s="32"/>
    </row>
    <row r="612" spans="1:26">
      <c r="A612" s="8"/>
      <c r="B612" s="8"/>
      <c r="C612" s="29">
        <f t="shared" si="9"/>
        <v>0</v>
      </c>
      <c r="D612" s="30" t="s">
        <v>29</v>
      </c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32"/>
      <c r="T612" s="32"/>
      <c r="U612" s="32"/>
      <c r="V612" s="32"/>
      <c r="W612" s="32"/>
      <c r="X612" s="32"/>
      <c r="Y612" s="32"/>
      <c r="Z612" s="32"/>
    </row>
    <row r="613" spans="1:26">
      <c r="A613" s="8"/>
      <c r="B613" s="8"/>
      <c r="C613" s="29">
        <f t="shared" si="9"/>
        <v>0</v>
      </c>
      <c r="D613" s="30" t="s">
        <v>29</v>
      </c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32"/>
      <c r="T613" s="32"/>
      <c r="U613" s="32"/>
      <c r="V613" s="32"/>
      <c r="W613" s="32"/>
      <c r="X613" s="32"/>
      <c r="Y613" s="32"/>
      <c r="Z613" s="32"/>
    </row>
    <row r="614" spans="1:26">
      <c r="A614" s="8"/>
      <c r="B614" s="8"/>
      <c r="C614" s="29">
        <f t="shared" si="9"/>
        <v>0</v>
      </c>
      <c r="D614" s="30" t="s">
        <v>29</v>
      </c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32"/>
      <c r="T614" s="32"/>
      <c r="U614" s="32"/>
      <c r="V614" s="32"/>
      <c r="W614" s="32"/>
      <c r="X614" s="32"/>
      <c r="Y614" s="32"/>
      <c r="Z614" s="32"/>
    </row>
    <row r="615" spans="1:26">
      <c r="A615" s="8"/>
      <c r="B615" s="8"/>
      <c r="C615" s="29">
        <f t="shared" si="9"/>
        <v>0</v>
      </c>
      <c r="D615" s="30" t="s">
        <v>29</v>
      </c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32"/>
      <c r="T615" s="32"/>
      <c r="U615" s="32"/>
      <c r="V615" s="32"/>
      <c r="W615" s="32"/>
      <c r="X615" s="32"/>
      <c r="Y615" s="32"/>
      <c r="Z615" s="32"/>
    </row>
    <row r="616" spans="1:26">
      <c r="A616" s="8"/>
      <c r="B616" s="8"/>
      <c r="C616" s="29">
        <f t="shared" si="9"/>
        <v>0</v>
      </c>
      <c r="D616" s="30" t="s">
        <v>29</v>
      </c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32"/>
      <c r="T616" s="32"/>
      <c r="U616" s="32"/>
      <c r="V616" s="32"/>
      <c r="W616" s="32"/>
      <c r="X616" s="32"/>
      <c r="Y616" s="32"/>
      <c r="Z616" s="32"/>
    </row>
    <row r="617" spans="1:26">
      <c r="A617" s="8"/>
      <c r="B617" s="8"/>
      <c r="C617" s="29">
        <f t="shared" si="9"/>
        <v>0</v>
      </c>
      <c r="D617" s="30" t="s">
        <v>29</v>
      </c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32"/>
      <c r="T617" s="32"/>
      <c r="U617" s="32"/>
      <c r="V617" s="32"/>
      <c r="W617" s="32"/>
      <c r="X617" s="32"/>
      <c r="Y617" s="32"/>
      <c r="Z617" s="32"/>
    </row>
    <row r="618" spans="1:26">
      <c r="A618" s="8"/>
      <c r="B618" s="8"/>
      <c r="C618" s="29">
        <f t="shared" si="9"/>
        <v>0</v>
      </c>
      <c r="D618" s="30" t="s">
        <v>29</v>
      </c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32"/>
      <c r="T618" s="32"/>
      <c r="U618" s="32"/>
      <c r="V618" s="32"/>
      <c r="W618" s="32"/>
      <c r="X618" s="32"/>
      <c r="Y618" s="32"/>
      <c r="Z618" s="32"/>
    </row>
    <row r="619" spans="1:26">
      <c r="A619" s="8"/>
      <c r="B619" s="8"/>
      <c r="C619" s="29">
        <f t="shared" si="9"/>
        <v>0</v>
      </c>
      <c r="D619" s="30" t="s">
        <v>29</v>
      </c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32"/>
      <c r="T619" s="32"/>
      <c r="U619" s="32"/>
      <c r="V619" s="32"/>
      <c r="W619" s="32"/>
      <c r="X619" s="32"/>
      <c r="Y619" s="32"/>
      <c r="Z619" s="32"/>
    </row>
    <row r="620" spans="1:26">
      <c r="A620" s="8"/>
      <c r="B620" s="8"/>
      <c r="C620" s="29">
        <f t="shared" si="9"/>
        <v>0</v>
      </c>
      <c r="D620" s="30" t="s">
        <v>29</v>
      </c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32"/>
      <c r="T620" s="32"/>
      <c r="U620" s="32"/>
      <c r="V620" s="32"/>
      <c r="W620" s="32"/>
      <c r="X620" s="32"/>
      <c r="Y620" s="32"/>
      <c r="Z620" s="32"/>
    </row>
    <row r="621" spans="1:26">
      <c r="A621" s="8"/>
      <c r="B621" s="8"/>
      <c r="C621" s="29">
        <f t="shared" si="9"/>
        <v>0</v>
      </c>
      <c r="D621" s="30" t="s">
        <v>29</v>
      </c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32"/>
      <c r="T621" s="32"/>
      <c r="U621" s="32"/>
      <c r="V621" s="32"/>
      <c r="W621" s="32"/>
      <c r="X621" s="32"/>
      <c r="Y621" s="32"/>
      <c r="Z621" s="32"/>
    </row>
    <row r="622" spans="1:26">
      <c r="A622" s="8"/>
      <c r="B622" s="8"/>
      <c r="C622" s="29">
        <f t="shared" si="9"/>
        <v>0</v>
      </c>
      <c r="D622" s="30" t="s">
        <v>29</v>
      </c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32"/>
      <c r="T622" s="32"/>
      <c r="U622" s="32"/>
      <c r="V622" s="32"/>
      <c r="W622" s="32"/>
      <c r="X622" s="32"/>
      <c r="Y622" s="32"/>
      <c r="Z622" s="32"/>
    </row>
    <row r="623" spans="1:26">
      <c r="A623" s="8"/>
      <c r="B623" s="8"/>
      <c r="C623" s="29">
        <f t="shared" si="9"/>
        <v>0</v>
      </c>
      <c r="D623" s="30" t="s">
        <v>29</v>
      </c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32"/>
      <c r="T623" s="32"/>
      <c r="U623" s="32"/>
      <c r="V623" s="32"/>
      <c r="W623" s="32"/>
      <c r="X623" s="32"/>
      <c r="Y623" s="32"/>
      <c r="Z623" s="32"/>
    </row>
    <row r="624" spans="1:26">
      <c r="A624" s="8"/>
      <c r="B624" s="8"/>
      <c r="C624" s="29">
        <f t="shared" si="9"/>
        <v>0</v>
      </c>
      <c r="D624" s="30" t="s">
        <v>29</v>
      </c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32"/>
      <c r="T624" s="32"/>
      <c r="U624" s="32"/>
      <c r="V624" s="32"/>
      <c r="W624" s="32"/>
      <c r="X624" s="32"/>
      <c r="Y624" s="32"/>
      <c r="Z624" s="32"/>
    </row>
    <row r="625" spans="1:26">
      <c r="A625" s="8"/>
      <c r="B625" s="8"/>
      <c r="C625" s="29">
        <f t="shared" si="9"/>
        <v>0</v>
      </c>
      <c r="D625" s="30" t="s">
        <v>29</v>
      </c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32"/>
      <c r="T625" s="32"/>
      <c r="U625" s="32"/>
      <c r="V625" s="32"/>
      <c r="W625" s="32"/>
      <c r="X625" s="32"/>
      <c r="Y625" s="32"/>
      <c r="Z625" s="32"/>
    </row>
    <row r="626" spans="1:26">
      <c r="A626" s="8"/>
      <c r="B626" s="8"/>
      <c r="C626" s="29">
        <f t="shared" si="9"/>
        <v>0</v>
      </c>
      <c r="D626" s="30" t="s">
        <v>29</v>
      </c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32"/>
      <c r="T626" s="32"/>
      <c r="U626" s="32"/>
      <c r="V626" s="32"/>
      <c r="W626" s="32"/>
      <c r="X626" s="32"/>
      <c r="Y626" s="32"/>
      <c r="Z626" s="32"/>
    </row>
    <row r="627" spans="1:26">
      <c r="A627" s="8"/>
      <c r="B627" s="8"/>
      <c r="C627" s="29">
        <f t="shared" si="9"/>
        <v>0</v>
      </c>
      <c r="D627" s="30" t="s">
        <v>29</v>
      </c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32"/>
      <c r="T627" s="32"/>
      <c r="U627" s="32"/>
      <c r="V627" s="32"/>
      <c r="W627" s="32"/>
      <c r="X627" s="32"/>
      <c r="Y627" s="32"/>
      <c r="Z627" s="32"/>
    </row>
    <row r="628" spans="1:26">
      <c r="A628" s="8"/>
      <c r="B628" s="8"/>
      <c r="C628" s="29">
        <f t="shared" si="9"/>
        <v>0</v>
      </c>
      <c r="D628" s="30" t="s">
        <v>29</v>
      </c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32"/>
      <c r="T628" s="32"/>
      <c r="U628" s="32"/>
      <c r="V628" s="32"/>
      <c r="W628" s="32"/>
      <c r="X628" s="32"/>
      <c r="Y628" s="32"/>
      <c r="Z628" s="32"/>
    </row>
    <row r="629" spans="1:26">
      <c r="A629" s="8"/>
      <c r="B629" s="8"/>
      <c r="C629" s="29">
        <f t="shared" si="9"/>
        <v>0</v>
      </c>
      <c r="D629" s="30" t="s">
        <v>29</v>
      </c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32"/>
      <c r="T629" s="32"/>
      <c r="U629" s="32"/>
      <c r="V629" s="32"/>
      <c r="W629" s="32"/>
      <c r="X629" s="32"/>
      <c r="Y629" s="32"/>
      <c r="Z629" s="32"/>
    </row>
    <row r="630" spans="1:26">
      <c r="A630" s="8"/>
      <c r="B630" s="8"/>
      <c r="C630" s="29">
        <f t="shared" si="9"/>
        <v>0</v>
      </c>
      <c r="D630" s="30" t="s">
        <v>29</v>
      </c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32"/>
      <c r="T630" s="32"/>
      <c r="U630" s="32"/>
      <c r="V630" s="32"/>
      <c r="W630" s="32"/>
      <c r="X630" s="32"/>
      <c r="Y630" s="32"/>
      <c r="Z630" s="32"/>
    </row>
    <row r="631" spans="1:26">
      <c r="A631" s="8"/>
      <c r="B631" s="8"/>
      <c r="C631" s="29">
        <f t="shared" si="9"/>
        <v>0</v>
      </c>
      <c r="D631" s="30" t="s">
        <v>29</v>
      </c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32"/>
      <c r="T631" s="32"/>
      <c r="U631" s="32"/>
      <c r="V631" s="32"/>
      <c r="W631" s="32"/>
      <c r="X631" s="32"/>
      <c r="Y631" s="32"/>
      <c r="Z631" s="32"/>
    </row>
    <row r="632" spans="1:26">
      <c r="A632" s="8"/>
      <c r="B632" s="8"/>
      <c r="C632" s="29">
        <f t="shared" si="9"/>
        <v>0</v>
      </c>
      <c r="D632" s="30" t="s">
        <v>29</v>
      </c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32"/>
      <c r="T632" s="32"/>
      <c r="U632" s="32"/>
      <c r="V632" s="32"/>
      <c r="W632" s="32"/>
      <c r="X632" s="32"/>
      <c r="Y632" s="32"/>
      <c r="Z632" s="32"/>
    </row>
    <row r="633" spans="1:26">
      <c r="A633" s="8"/>
      <c r="B633" s="8"/>
      <c r="C633" s="29">
        <f t="shared" si="9"/>
        <v>0</v>
      </c>
      <c r="D633" s="30" t="s">
        <v>29</v>
      </c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32"/>
      <c r="T633" s="32"/>
      <c r="U633" s="32"/>
      <c r="V633" s="32"/>
      <c r="W633" s="32"/>
      <c r="X633" s="32"/>
      <c r="Y633" s="32"/>
      <c r="Z633" s="32"/>
    </row>
    <row r="634" spans="1:26">
      <c r="A634" s="8"/>
      <c r="B634" s="8"/>
      <c r="C634" s="29">
        <f t="shared" si="9"/>
        <v>0</v>
      </c>
      <c r="D634" s="30" t="s">
        <v>29</v>
      </c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32"/>
      <c r="T634" s="32"/>
      <c r="U634" s="32"/>
      <c r="V634" s="32"/>
      <c r="W634" s="32"/>
      <c r="X634" s="32"/>
      <c r="Y634" s="32"/>
      <c r="Z634" s="32"/>
    </row>
    <row r="635" spans="1:26">
      <c r="A635" s="8"/>
      <c r="B635" s="8"/>
      <c r="C635" s="29">
        <f t="shared" si="9"/>
        <v>0</v>
      </c>
      <c r="D635" s="30" t="s">
        <v>29</v>
      </c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32"/>
      <c r="T635" s="32"/>
      <c r="U635" s="32"/>
      <c r="V635" s="32"/>
      <c r="W635" s="32"/>
      <c r="X635" s="32"/>
      <c r="Y635" s="32"/>
      <c r="Z635" s="32"/>
    </row>
    <row r="636" spans="1:26">
      <c r="A636" s="8"/>
      <c r="B636" s="8"/>
      <c r="C636" s="29">
        <f t="shared" si="9"/>
        <v>0</v>
      </c>
      <c r="D636" s="30" t="s">
        <v>29</v>
      </c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32"/>
      <c r="T636" s="32"/>
      <c r="U636" s="32"/>
      <c r="V636" s="32"/>
      <c r="W636" s="32"/>
      <c r="X636" s="32"/>
      <c r="Y636" s="32"/>
      <c r="Z636" s="32"/>
    </row>
    <row r="637" spans="1:26">
      <c r="A637" s="8"/>
      <c r="B637" s="8"/>
      <c r="C637" s="29">
        <f t="shared" si="9"/>
        <v>0</v>
      </c>
      <c r="D637" s="30" t="s">
        <v>29</v>
      </c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32"/>
      <c r="T637" s="32"/>
      <c r="U637" s="32"/>
      <c r="V637" s="32"/>
      <c r="W637" s="32"/>
      <c r="X637" s="32"/>
      <c r="Y637" s="32"/>
      <c r="Z637" s="32"/>
    </row>
    <row r="638" spans="1:26">
      <c r="A638" s="8"/>
      <c r="B638" s="8"/>
      <c r="C638" s="29">
        <f t="shared" si="9"/>
        <v>0</v>
      </c>
      <c r="D638" s="30" t="s">
        <v>29</v>
      </c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32"/>
      <c r="T638" s="32"/>
      <c r="U638" s="32"/>
      <c r="V638" s="32"/>
      <c r="W638" s="32"/>
      <c r="X638" s="32"/>
      <c r="Y638" s="32"/>
      <c r="Z638" s="32"/>
    </row>
    <row r="639" spans="1:26">
      <c r="A639" s="8"/>
      <c r="B639" s="8"/>
      <c r="C639" s="29">
        <f t="shared" si="9"/>
        <v>0</v>
      </c>
      <c r="D639" s="30" t="s">
        <v>29</v>
      </c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32"/>
      <c r="T639" s="32"/>
      <c r="U639" s="32"/>
      <c r="V639" s="32"/>
      <c r="W639" s="32"/>
      <c r="X639" s="32"/>
      <c r="Y639" s="32"/>
      <c r="Z639" s="32"/>
    </row>
    <row r="640" spans="1:26">
      <c r="A640" s="8"/>
      <c r="B640" s="8"/>
      <c r="C640" s="29">
        <f t="shared" si="9"/>
        <v>0</v>
      </c>
      <c r="D640" s="30" t="s">
        <v>29</v>
      </c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32"/>
      <c r="T640" s="32"/>
      <c r="U640" s="32"/>
      <c r="V640" s="32"/>
      <c r="W640" s="32"/>
      <c r="X640" s="32"/>
      <c r="Y640" s="32"/>
      <c r="Z640" s="32"/>
    </row>
    <row r="641" spans="1:26">
      <c r="A641" s="8"/>
      <c r="B641" s="8"/>
      <c r="C641" s="29">
        <f t="shared" si="9"/>
        <v>0</v>
      </c>
      <c r="D641" s="30" t="s">
        <v>29</v>
      </c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32"/>
      <c r="T641" s="32"/>
      <c r="U641" s="32"/>
      <c r="V641" s="32"/>
      <c r="W641" s="32"/>
      <c r="X641" s="32"/>
      <c r="Y641" s="32"/>
      <c r="Z641" s="32"/>
    </row>
    <row r="642" spans="1:26">
      <c r="A642" s="8"/>
      <c r="B642" s="8"/>
      <c r="C642" s="29">
        <f t="shared" si="9"/>
        <v>0</v>
      </c>
      <c r="D642" s="30" t="s">
        <v>29</v>
      </c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32"/>
      <c r="T642" s="32"/>
      <c r="U642" s="32"/>
      <c r="V642" s="32"/>
      <c r="W642" s="32"/>
      <c r="X642" s="32"/>
      <c r="Y642" s="32"/>
      <c r="Z642" s="32"/>
    </row>
    <row r="643" spans="1:26">
      <c r="A643" s="8"/>
      <c r="B643" s="8"/>
      <c r="C643" s="29">
        <f t="shared" si="9"/>
        <v>0</v>
      </c>
      <c r="D643" s="30" t="s">
        <v>29</v>
      </c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32"/>
      <c r="T643" s="32"/>
      <c r="U643" s="32"/>
      <c r="V643" s="32"/>
      <c r="W643" s="32"/>
      <c r="X643" s="32"/>
      <c r="Y643" s="32"/>
      <c r="Z643" s="32"/>
    </row>
    <row r="644" spans="1:26">
      <c r="A644" s="8"/>
      <c r="B644" s="8"/>
      <c r="C644" s="29">
        <f t="shared" ref="C644:C707" si="10">IFERROR(SUMPRODUCT($E$2:$Z$2,E644:Z644)/SUM($E$2:$Z$2),"")</f>
        <v>0</v>
      </c>
      <c r="D644" s="30" t="s">
        <v>29</v>
      </c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32"/>
      <c r="T644" s="32"/>
      <c r="U644" s="32"/>
      <c r="V644" s="32"/>
      <c r="W644" s="32"/>
      <c r="X644" s="32"/>
      <c r="Y644" s="32"/>
      <c r="Z644" s="32"/>
    </row>
    <row r="645" spans="1:26">
      <c r="A645" s="8"/>
      <c r="B645" s="8"/>
      <c r="C645" s="29">
        <f t="shared" si="10"/>
        <v>0</v>
      </c>
      <c r="D645" s="30" t="s">
        <v>29</v>
      </c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32"/>
      <c r="T645" s="32"/>
      <c r="U645" s="32"/>
      <c r="V645" s="32"/>
      <c r="W645" s="32"/>
      <c r="X645" s="32"/>
      <c r="Y645" s="32"/>
      <c r="Z645" s="32"/>
    </row>
    <row r="646" spans="1:26">
      <c r="A646" s="8"/>
      <c r="B646" s="8"/>
      <c r="C646" s="29">
        <f t="shared" si="10"/>
        <v>0</v>
      </c>
      <c r="D646" s="30" t="s">
        <v>29</v>
      </c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32"/>
      <c r="T646" s="32"/>
      <c r="U646" s="32"/>
      <c r="V646" s="32"/>
      <c r="W646" s="32"/>
      <c r="X646" s="32"/>
      <c r="Y646" s="32"/>
      <c r="Z646" s="32"/>
    </row>
    <row r="647" spans="1:26">
      <c r="A647" s="8"/>
      <c r="B647" s="8"/>
      <c r="C647" s="29">
        <f t="shared" si="10"/>
        <v>0</v>
      </c>
      <c r="D647" s="30" t="s">
        <v>29</v>
      </c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32"/>
      <c r="T647" s="32"/>
      <c r="U647" s="32"/>
      <c r="V647" s="32"/>
      <c r="W647" s="32"/>
      <c r="X647" s="32"/>
      <c r="Y647" s="32"/>
      <c r="Z647" s="32"/>
    </row>
    <row r="648" spans="1:26">
      <c r="A648" s="8"/>
      <c r="B648" s="8"/>
      <c r="C648" s="29">
        <f t="shared" si="10"/>
        <v>0</v>
      </c>
      <c r="D648" s="30" t="s">
        <v>29</v>
      </c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32"/>
      <c r="T648" s="32"/>
      <c r="U648" s="32"/>
      <c r="V648" s="32"/>
      <c r="W648" s="32"/>
      <c r="X648" s="32"/>
      <c r="Y648" s="32"/>
      <c r="Z648" s="32"/>
    </row>
    <row r="649" spans="1:26">
      <c r="A649" s="8"/>
      <c r="B649" s="8"/>
      <c r="C649" s="29">
        <f t="shared" si="10"/>
        <v>0</v>
      </c>
      <c r="D649" s="30" t="s">
        <v>29</v>
      </c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32"/>
      <c r="T649" s="32"/>
      <c r="U649" s="32"/>
      <c r="V649" s="32"/>
      <c r="W649" s="32"/>
      <c r="X649" s="32"/>
      <c r="Y649" s="32"/>
      <c r="Z649" s="32"/>
    </row>
    <row r="650" spans="1:26">
      <c r="A650" s="8"/>
      <c r="B650" s="8"/>
      <c r="C650" s="29">
        <f t="shared" si="10"/>
        <v>0</v>
      </c>
      <c r="D650" s="30" t="s">
        <v>29</v>
      </c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32"/>
      <c r="T650" s="32"/>
      <c r="U650" s="32"/>
      <c r="V650" s="32"/>
      <c r="W650" s="32"/>
      <c r="X650" s="32"/>
      <c r="Y650" s="32"/>
      <c r="Z650" s="32"/>
    </row>
    <row r="651" spans="1:26">
      <c r="A651" s="8"/>
      <c r="B651" s="8"/>
      <c r="C651" s="29">
        <f t="shared" si="10"/>
        <v>0</v>
      </c>
      <c r="D651" s="30" t="s">
        <v>29</v>
      </c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32"/>
      <c r="T651" s="32"/>
      <c r="U651" s="32"/>
      <c r="V651" s="32"/>
      <c r="W651" s="32"/>
      <c r="X651" s="32"/>
      <c r="Y651" s="32"/>
      <c r="Z651" s="32"/>
    </row>
    <row r="652" spans="1:26">
      <c r="A652" s="8"/>
      <c r="B652" s="8"/>
      <c r="C652" s="29">
        <f t="shared" si="10"/>
        <v>0</v>
      </c>
      <c r="D652" s="30" t="s">
        <v>29</v>
      </c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32"/>
      <c r="T652" s="32"/>
      <c r="U652" s="32"/>
      <c r="V652" s="32"/>
      <c r="W652" s="32"/>
      <c r="X652" s="32"/>
      <c r="Y652" s="32"/>
      <c r="Z652" s="32"/>
    </row>
    <row r="653" spans="1:26">
      <c r="A653" s="8"/>
      <c r="B653" s="8"/>
      <c r="C653" s="29">
        <f t="shared" si="10"/>
        <v>0</v>
      </c>
      <c r="D653" s="30" t="s">
        <v>29</v>
      </c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32"/>
      <c r="T653" s="32"/>
      <c r="U653" s="32"/>
      <c r="V653" s="32"/>
      <c r="W653" s="32"/>
      <c r="X653" s="32"/>
      <c r="Y653" s="32"/>
      <c r="Z653" s="32"/>
    </row>
    <row r="654" spans="1:26">
      <c r="A654" s="8"/>
      <c r="B654" s="8"/>
      <c r="C654" s="29">
        <f t="shared" si="10"/>
        <v>0</v>
      </c>
      <c r="D654" s="30" t="s">
        <v>29</v>
      </c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32"/>
      <c r="T654" s="32"/>
      <c r="U654" s="32"/>
      <c r="V654" s="32"/>
      <c r="W654" s="32"/>
      <c r="X654" s="32"/>
      <c r="Y654" s="32"/>
      <c r="Z654" s="32"/>
    </row>
    <row r="655" spans="1:26">
      <c r="A655" s="8"/>
      <c r="B655" s="8"/>
      <c r="C655" s="29">
        <f t="shared" si="10"/>
        <v>0</v>
      </c>
      <c r="D655" s="30" t="s">
        <v>29</v>
      </c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32"/>
      <c r="T655" s="32"/>
      <c r="U655" s="32"/>
      <c r="V655" s="32"/>
      <c r="W655" s="32"/>
      <c r="X655" s="32"/>
      <c r="Y655" s="32"/>
      <c r="Z655" s="32"/>
    </row>
    <row r="656" spans="1:26">
      <c r="A656" s="8"/>
      <c r="B656" s="8"/>
      <c r="C656" s="29">
        <f t="shared" si="10"/>
        <v>0</v>
      </c>
      <c r="D656" s="30" t="s">
        <v>29</v>
      </c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32"/>
      <c r="T656" s="32"/>
      <c r="U656" s="32"/>
      <c r="V656" s="32"/>
      <c r="W656" s="32"/>
      <c r="X656" s="32"/>
      <c r="Y656" s="32"/>
      <c r="Z656" s="32"/>
    </row>
    <row r="657" spans="1:26">
      <c r="A657" s="8"/>
      <c r="B657" s="8"/>
      <c r="C657" s="29">
        <f t="shared" si="10"/>
        <v>0</v>
      </c>
      <c r="D657" s="30" t="s">
        <v>29</v>
      </c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32"/>
      <c r="T657" s="32"/>
      <c r="U657" s="32"/>
      <c r="V657" s="32"/>
      <c r="W657" s="32"/>
      <c r="X657" s="32"/>
      <c r="Y657" s="32"/>
      <c r="Z657" s="32"/>
    </row>
    <row r="658" spans="1:26">
      <c r="A658" s="8"/>
      <c r="B658" s="8"/>
      <c r="C658" s="29">
        <f t="shared" si="10"/>
        <v>0</v>
      </c>
      <c r="D658" s="30" t="s">
        <v>29</v>
      </c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32"/>
      <c r="T658" s="32"/>
      <c r="U658" s="32"/>
      <c r="V658" s="32"/>
      <c r="W658" s="32"/>
      <c r="X658" s="32"/>
      <c r="Y658" s="32"/>
      <c r="Z658" s="32"/>
    </row>
    <row r="659" spans="1:26">
      <c r="A659" s="8"/>
      <c r="B659" s="8"/>
      <c r="C659" s="29">
        <f t="shared" si="10"/>
        <v>0</v>
      </c>
      <c r="D659" s="30" t="s">
        <v>29</v>
      </c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32"/>
      <c r="T659" s="32"/>
      <c r="U659" s="32"/>
      <c r="V659" s="32"/>
      <c r="W659" s="32"/>
      <c r="X659" s="32"/>
      <c r="Y659" s="32"/>
      <c r="Z659" s="32"/>
    </row>
    <row r="660" spans="1:26">
      <c r="A660" s="8"/>
      <c r="B660" s="8"/>
      <c r="C660" s="29">
        <f t="shared" si="10"/>
        <v>0</v>
      </c>
      <c r="D660" s="30" t="s">
        <v>29</v>
      </c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32"/>
      <c r="T660" s="32"/>
      <c r="U660" s="32"/>
      <c r="V660" s="32"/>
      <c r="W660" s="32"/>
      <c r="X660" s="32"/>
      <c r="Y660" s="32"/>
      <c r="Z660" s="32"/>
    </row>
    <row r="661" spans="1:26">
      <c r="A661" s="8"/>
      <c r="B661" s="8"/>
      <c r="C661" s="29">
        <f t="shared" si="10"/>
        <v>0</v>
      </c>
      <c r="D661" s="30" t="s">
        <v>29</v>
      </c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32"/>
      <c r="T661" s="32"/>
      <c r="U661" s="32"/>
      <c r="V661" s="32"/>
      <c r="W661" s="32"/>
      <c r="X661" s="32"/>
      <c r="Y661" s="32"/>
      <c r="Z661" s="32"/>
    </row>
    <row r="662" spans="1:26">
      <c r="A662" s="8"/>
      <c r="B662" s="8"/>
      <c r="C662" s="29">
        <f t="shared" si="10"/>
        <v>0</v>
      </c>
      <c r="D662" s="30" t="s">
        <v>29</v>
      </c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32"/>
      <c r="T662" s="32"/>
      <c r="U662" s="32"/>
      <c r="V662" s="32"/>
      <c r="W662" s="32"/>
      <c r="X662" s="32"/>
      <c r="Y662" s="32"/>
      <c r="Z662" s="32"/>
    </row>
    <row r="663" spans="1:26">
      <c r="A663" s="8"/>
      <c r="B663" s="8"/>
      <c r="C663" s="29">
        <f t="shared" si="10"/>
        <v>0</v>
      </c>
      <c r="D663" s="30" t="s">
        <v>29</v>
      </c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32"/>
      <c r="T663" s="32"/>
      <c r="U663" s="32"/>
      <c r="V663" s="32"/>
      <c r="W663" s="32"/>
      <c r="X663" s="32"/>
      <c r="Y663" s="32"/>
      <c r="Z663" s="32"/>
    </row>
    <row r="664" spans="1:26">
      <c r="A664" s="8"/>
      <c r="B664" s="8"/>
      <c r="C664" s="29">
        <f t="shared" si="10"/>
        <v>0</v>
      </c>
      <c r="D664" s="30" t="s">
        <v>29</v>
      </c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32"/>
      <c r="T664" s="32"/>
      <c r="U664" s="32"/>
      <c r="V664" s="32"/>
      <c r="W664" s="32"/>
      <c r="X664" s="32"/>
      <c r="Y664" s="32"/>
      <c r="Z664" s="32"/>
    </row>
    <row r="665" spans="1:26">
      <c r="A665" s="8"/>
      <c r="B665" s="8"/>
      <c r="C665" s="29">
        <f t="shared" si="10"/>
        <v>0</v>
      </c>
      <c r="D665" s="30" t="s">
        <v>29</v>
      </c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32"/>
      <c r="T665" s="32"/>
      <c r="U665" s="32"/>
      <c r="V665" s="32"/>
      <c r="W665" s="32"/>
      <c r="X665" s="32"/>
      <c r="Y665" s="32"/>
      <c r="Z665" s="32"/>
    </row>
    <row r="666" spans="1:26">
      <c r="A666" s="8"/>
      <c r="B666" s="8"/>
      <c r="C666" s="29">
        <f t="shared" si="10"/>
        <v>0</v>
      </c>
      <c r="D666" s="30" t="s">
        <v>29</v>
      </c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32"/>
      <c r="T666" s="32"/>
      <c r="U666" s="32"/>
      <c r="V666" s="32"/>
      <c r="W666" s="32"/>
      <c r="X666" s="32"/>
      <c r="Y666" s="32"/>
      <c r="Z666" s="32"/>
    </row>
    <row r="667" spans="1:26">
      <c r="A667" s="8"/>
      <c r="B667" s="8"/>
      <c r="C667" s="29">
        <f t="shared" si="10"/>
        <v>0</v>
      </c>
      <c r="D667" s="30" t="s">
        <v>29</v>
      </c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32"/>
      <c r="T667" s="32"/>
      <c r="U667" s="32"/>
      <c r="V667" s="32"/>
      <c r="W667" s="32"/>
      <c r="X667" s="32"/>
      <c r="Y667" s="32"/>
      <c r="Z667" s="32"/>
    </row>
    <row r="668" spans="1:26">
      <c r="A668" s="8"/>
      <c r="B668" s="8"/>
      <c r="C668" s="29">
        <f t="shared" si="10"/>
        <v>0</v>
      </c>
      <c r="D668" s="30" t="s">
        <v>29</v>
      </c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32"/>
      <c r="T668" s="32"/>
      <c r="U668" s="32"/>
      <c r="V668" s="32"/>
      <c r="W668" s="32"/>
      <c r="X668" s="32"/>
      <c r="Y668" s="32"/>
      <c r="Z668" s="32"/>
    </row>
    <row r="669" spans="1:26">
      <c r="A669" s="8"/>
      <c r="B669" s="8"/>
      <c r="C669" s="29">
        <f t="shared" si="10"/>
        <v>0</v>
      </c>
      <c r="D669" s="30" t="s">
        <v>29</v>
      </c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32"/>
      <c r="T669" s="32"/>
      <c r="U669" s="32"/>
      <c r="V669" s="32"/>
      <c r="W669" s="32"/>
      <c r="X669" s="32"/>
      <c r="Y669" s="32"/>
      <c r="Z669" s="32"/>
    </row>
    <row r="670" spans="1:26">
      <c r="A670" s="8"/>
      <c r="B670" s="8"/>
      <c r="C670" s="29">
        <f t="shared" si="10"/>
        <v>0</v>
      </c>
      <c r="D670" s="30" t="s">
        <v>29</v>
      </c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32"/>
      <c r="T670" s="32"/>
      <c r="U670" s="32"/>
      <c r="V670" s="32"/>
      <c r="W670" s="32"/>
      <c r="X670" s="32"/>
      <c r="Y670" s="32"/>
      <c r="Z670" s="32"/>
    </row>
    <row r="671" spans="1:26">
      <c r="A671" s="8"/>
      <c r="B671" s="8"/>
      <c r="C671" s="29">
        <f t="shared" si="10"/>
        <v>0</v>
      </c>
      <c r="D671" s="30" t="s">
        <v>29</v>
      </c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32"/>
      <c r="T671" s="32"/>
      <c r="U671" s="32"/>
      <c r="V671" s="32"/>
      <c r="W671" s="32"/>
      <c r="X671" s="32"/>
      <c r="Y671" s="32"/>
      <c r="Z671" s="32"/>
    </row>
    <row r="672" spans="1:26">
      <c r="A672" s="8"/>
      <c r="B672" s="8"/>
      <c r="C672" s="29">
        <f t="shared" si="10"/>
        <v>0</v>
      </c>
      <c r="D672" s="30" t="s">
        <v>29</v>
      </c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32"/>
      <c r="T672" s="32"/>
      <c r="U672" s="32"/>
      <c r="V672" s="32"/>
      <c r="W672" s="32"/>
      <c r="X672" s="32"/>
      <c r="Y672" s="32"/>
      <c r="Z672" s="32"/>
    </row>
    <row r="673" spans="1:26">
      <c r="A673" s="8"/>
      <c r="B673" s="8"/>
      <c r="C673" s="29">
        <f t="shared" si="10"/>
        <v>0</v>
      </c>
      <c r="D673" s="30" t="s">
        <v>29</v>
      </c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32"/>
      <c r="T673" s="32"/>
      <c r="U673" s="32"/>
      <c r="V673" s="32"/>
      <c r="W673" s="32"/>
      <c r="X673" s="32"/>
      <c r="Y673" s="32"/>
      <c r="Z673" s="32"/>
    </row>
    <row r="674" spans="1:26">
      <c r="A674" s="8"/>
      <c r="B674" s="8"/>
      <c r="C674" s="29">
        <f t="shared" si="10"/>
        <v>0</v>
      </c>
      <c r="D674" s="30" t="s">
        <v>29</v>
      </c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32"/>
      <c r="T674" s="32"/>
      <c r="U674" s="32"/>
      <c r="V674" s="32"/>
      <c r="W674" s="32"/>
      <c r="X674" s="32"/>
      <c r="Y674" s="32"/>
      <c r="Z674" s="32"/>
    </row>
    <row r="675" spans="1:26">
      <c r="A675" s="8"/>
      <c r="B675" s="8"/>
      <c r="C675" s="29">
        <f t="shared" si="10"/>
        <v>0</v>
      </c>
      <c r="D675" s="30" t="s">
        <v>29</v>
      </c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32"/>
      <c r="T675" s="32"/>
      <c r="U675" s="32"/>
      <c r="V675" s="32"/>
      <c r="W675" s="32"/>
      <c r="X675" s="32"/>
      <c r="Y675" s="32"/>
      <c r="Z675" s="32"/>
    </row>
    <row r="676" spans="1:26">
      <c r="A676" s="8"/>
      <c r="B676" s="8"/>
      <c r="C676" s="29">
        <f t="shared" si="10"/>
        <v>0</v>
      </c>
      <c r="D676" s="30" t="s">
        <v>29</v>
      </c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32"/>
      <c r="T676" s="32"/>
      <c r="U676" s="32"/>
      <c r="V676" s="32"/>
      <c r="W676" s="32"/>
      <c r="X676" s="32"/>
      <c r="Y676" s="32"/>
      <c r="Z676" s="32"/>
    </row>
    <row r="677" spans="1:26">
      <c r="A677" s="8"/>
      <c r="B677" s="8"/>
      <c r="C677" s="29">
        <f t="shared" si="10"/>
        <v>0</v>
      </c>
      <c r="D677" s="30" t="s">
        <v>29</v>
      </c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32"/>
      <c r="T677" s="32"/>
      <c r="U677" s="32"/>
      <c r="V677" s="32"/>
      <c r="W677" s="32"/>
      <c r="X677" s="32"/>
      <c r="Y677" s="32"/>
      <c r="Z677" s="32"/>
    </row>
    <row r="678" spans="1:26">
      <c r="A678" s="8"/>
      <c r="B678" s="8"/>
      <c r="C678" s="29">
        <f t="shared" si="10"/>
        <v>0</v>
      </c>
      <c r="D678" s="30" t="s">
        <v>29</v>
      </c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32"/>
      <c r="T678" s="32"/>
      <c r="U678" s="32"/>
      <c r="V678" s="32"/>
      <c r="W678" s="32"/>
      <c r="X678" s="32"/>
      <c r="Y678" s="32"/>
      <c r="Z678" s="32"/>
    </row>
    <row r="679" spans="1:26">
      <c r="A679" s="8"/>
      <c r="B679" s="8"/>
      <c r="C679" s="29">
        <f t="shared" si="10"/>
        <v>0</v>
      </c>
      <c r="D679" s="30" t="s">
        <v>29</v>
      </c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32"/>
      <c r="T679" s="32"/>
      <c r="U679" s="32"/>
      <c r="V679" s="32"/>
      <c r="W679" s="32"/>
      <c r="X679" s="32"/>
      <c r="Y679" s="32"/>
      <c r="Z679" s="32"/>
    </row>
    <row r="680" spans="1:26">
      <c r="A680" s="8"/>
      <c r="B680" s="8"/>
      <c r="C680" s="29">
        <f t="shared" si="10"/>
        <v>0</v>
      </c>
      <c r="D680" s="30" t="s">
        <v>29</v>
      </c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32"/>
      <c r="T680" s="32"/>
      <c r="U680" s="32"/>
      <c r="V680" s="32"/>
      <c r="W680" s="32"/>
      <c r="X680" s="32"/>
      <c r="Y680" s="32"/>
      <c r="Z680" s="32"/>
    </row>
    <row r="681" spans="1:26">
      <c r="A681" s="8"/>
      <c r="B681" s="8"/>
      <c r="C681" s="29">
        <f t="shared" si="10"/>
        <v>0</v>
      </c>
      <c r="D681" s="30" t="s">
        <v>29</v>
      </c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32"/>
      <c r="T681" s="32"/>
      <c r="U681" s="32"/>
      <c r="V681" s="32"/>
      <c r="W681" s="32"/>
      <c r="X681" s="32"/>
      <c r="Y681" s="32"/>
      <c r="Z681" s="32"/>
    </row>
    <row r="682" spans="1:26">
      <c r="A682" s="8"/>
      <c r="B682" s="8"/>
      <c r="C682" s="29">
        <f t="shared" si="10"/>
        <v>0</v>
      </c>
      <c r="D682" s="30" t="s">
        <v>29</v>
      </c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32"/>
      <c r="T682" s="32"/>
      <c r="U682" s="32"/>
      <c r="V682" s="32"/>
      <c r="W682" s="32"/>
      <c r="X682" s="32"/>
      <c r="Y682" s="32"/>
      <c r="Z682" s="32"/>
    </row>
    <row r="683" spans="1:26">
      <c r="A683" s="8"/>
      <c r="B683" s="8"/>
      <c r="C683" s="29">
        <f t="shared" si="10"/>
        <v>0</v>
      </c>
      <c r="D683" s="30" t="s">
        <v>29</v>
      </c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32"/>
      <c r="T683" s="32"/>
      <c r="U683" s="32"/>
      <c r="V683" s="32"/>
      <c r="W683" s="32"/>
      <c r="X683" s="32"/>
      <c r="Y683" s="32"/>
      <c r="Z683" s="32"/>
    </row>
    <row r="684" spans="1:26">
      <c r="A684" s="8"/>
      <c r="B684" s="8"/>
      <c r="C684" s="29">
        <f t="shared" si="10"/>
        <v>0</v>
      </c>
      <c r="D684" s="30" t="s">
        <v>29</v>
      </c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32"/>
      <c r="T684" s="32"/>
      <c r="U684" s="32"/>
      <c r="V684" s="32"/>
      <c r="W684" s="32"/>
      <c r="X684" s="32"/>
      <c r="Y684" s="32"/>
      <c r="Z684" s="32"/>
    </row>
    <row r="685" spans="1:26">
      <c r="A685" s="8"/>
      <c r="B685" s="8"/>
      <c r="C685" s="29">
        <f t="shared" si="10"/>
        <v>0</v>
      </c>
      <c r="D685" s="30" t="s">
        <v>29</v>
      </c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32"/>
      <c r="T685" s="32"/>
      <c r="U685" s="32"/>
      <c r="V685" s="32"/>
      <c r="W685" s="32"/>
      <c r="X685" s="32"/>
      <c r="Y685" s="32"/>
      <c r="Z685" s="32"/>
    </row>
    <row r="686" spans="1:26">
      <c r="A686" s="8"/>
      <c r="B686" s="8"/>
      <c r="C686" s="29">
        <f t="shared" si="10"/>
        <v>0</v>
      </c>
      <c r="D686" s="30" t="s">
        <v>29</v>
      </c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32"/>
      <c r="T686" s="32"/>
      <c r="U686" s="32"/>
      <c r="V686" s="32"/>
      <c r="W686" s="32"/>
      <c r="X686" s="32"/>
      <c r="Y686" s="32"/>
      <c r="Z686" s="32"/>
    </row>
    <row r="687" spans="1:26">
      <c r="A687" s="8"/>
      <c r="B687" s="8"/>
      <c r="C687" s="29">
        <f t="shared" si="10"/>
        <v>0</v>
      </c>
      <c r="D687" s="30" t="s">
        <v>29</v>
      </c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32"/>
      <c r="T687" s="32"/>
      <c r="U687" s="32"/>
      <c r="V687" s="32"/>
      <c r="W687" s="32"/>
      <c r="X687" s="32"/>
      <c r="Y687" s="32"/>
      <c r="Z687" s="32"/>
    </row>
    <row r="688" spans="1:26">
      <c r="A688" s="8"/>
      <c r="B688" s="8"/>
      <c r="C688" s="29">
        <f t="shared" si="10"/>
        <v>0</v>
      </c>
      <c r="D688" s="30" t="s">
        <v>29</v>
      </c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32"/>
      <c r="T688" s="32"/>
      <c r="U688" s="32"/>
      <c r="V688" s="32"/>
      <c r="W688" s="32"/>
      <c r="X688" s="32"/>
      <c r="Y688" s="32"/>
      <c r="Z688" s="32"/>
    </row>
    <row r="689" spans="1:26">
      <c r="A689" s="8"/>
      <c r="B689" s="8"/>
      <c r="C689" s="29">
        <f t="shared" si="10"/>
        <v>0</v>
      </c>
      <c r="D689" s="30" t="s">
        <v>29</v>
      </c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32"/>
      <c r="T689" s="32"/>
      <c r="U689" s="32"/>
      <c r="V689" s="32"/>
      <c r="W689" s="32"/>
      <c r="X689" s="32"/>
      <c r="Y689" s="32"/>
      <c r="Z689" s="32"/>
    </row>
    <row r="690" spans="1:26">
      <c r="A690" s="8"/>
      <c r="B690" s="8"/>
      <c r="C690" s="29">
        <f t="shared" si="10"/>
        <v>0</v>
      </c>
      <c r="D690" s="30" t="s">
        <v>29</v>
      </c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32"/>
      <c r="T690" s="32"/>
      <c r="U690" s="32"/>
      <c r="V690" s="32"/>
      <c r="W690" s="32"/>
      <c r="X690" s="32"/>
      <c r="Y690" s="32"/>
      <c r="Z690" s="32"/>
    </row>
    <row r="691" spans="1:26">
      <c r="A691" s="8"/>
      <c r="B691" s="8"/>
      <c r="C691" s="29">
        <f t="shared" si="10"/>
        <v>0</v>
      </c>
      <c r="D691" s="30" t="s">
        <v>29</v>
      </c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32"/>
      <c r="T691" s="32"/>
      <c r="U691" s="32"/>
      <c r="V691" s="32"/>
      <c r="W691" s="32"/>
      <c r="X691" s="32"/>
      <c r="Y691" s="32"/>
      <c r="Z691" s="32"/>
    </row>
    <row r="692" spans="1:26">
      <c r="A692" s="8"/>
      <c r="B692" s="8"/>
      <c r="C692" s="29">
        <f t="shared" si="10"/>
        <v>0</v>
      </c>
      <c r="D692" s="30" t="s">
        <v>29</v>
      </c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32"/>
      <c r="T692" s="32"/>
      <c r="U692" s="32"/>
      <c r="V692" s="32"/>
      <c r="W692" s="32"/>
      <c r="X692" s="32"/>
      <c r="Y692" s="32"/>
      <c r="Z692" s="32"/>
    </row>
    <row r="693" spans="1:26">
      <c r="A693" s="8"/>
      <c r="B693" s="8"/>
      <c r="C693" s="29">
        <f t="shared" si="10"/>
        <v>0</v>
      </c>
      <c r="D693" s="30" t="s">
        <v>29</v>
      </c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32"/>
      <c r="T693" s="32"/>
      <c r="U693" s="32"/>
      <c r="V693" s="32"/>
      <c r="W693" s="32"/>
      <c r="X693" s="32"/>
      <c r="Y693" s="32"/>
      <c r="Z693" s="32"/>
    </row>
    <row r="694" spans="1:26">
      <c r="A694" s="8"/>
      <c r="B694" s="8"/>
      <c r="C694" s="29">
        <f t="shared" si="10"/>
        <v>0</v>
      </c>
      <c r="D694" s="30" t="s">
        <v>29</v>
      </c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32"/>
      <c r="T694" s="32"/>
      <c r="U694" s="32"/>
      <c r="V694" s="32"/>
      <c r="W694" s="32"/>
      <c r="X694" s="32"/>
      <c r="Y694" s="32"/>
      <c r="Z694" s="32"/>
    </row>
    <row r="695" spans="1:26">
      <c r="A695" s="8"/>
      <c r="B695" s="8"/>
      <c r="C695" s="29">
        <f t="shared" si="10"/>
        <v>0</v>
      </c>
      <c r="D695" s="30" t="s">
        <v>29</v>
      </c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32"/>
      <c r="T695" s="32"/>
      <c r="U695" s="32"/>
      <c r="V695" s="32"/>
      <c r="W695" s="32"/>
      <c r="X695" s="32"/>
      <c r="Y695" s="32"/>
      <c r="Z695" s="32"/>
    </row>
    <row r="696" spans="1:26">
      <c r="A696" s="8"/>
      <c r="B696" s="8"/>
      <c r="C696" s="29">
        <f t="shared" si="10"/>
        <v>0</v>
      </c>
      <c r="D696" s="30" t="s">
        <v>29</v>
      </c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32"/>
      <c r="T696" s="32"/>
      <c r="U696" s="32"/>
      <c r="V696" s="32"/>
      <c r="W696" s="32"/>
      <c r="X696" s="32"/>
      <c r="Y696" s="32"/>
      <c r="Z696" s="32"/>
    </row>
    <row r="697" spans="1:26">
      <c r="A697" s="8"/>
      <c r="B697" s="8"/>
      <c r="C697" s="29">
        <f t="shared" si="10"/>
        <v>0</v>
      </c>
      <c r="D697" s="30" t="s">
        <v>29</v>
      </c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32"/>
      <c r="T697" s="32"/>
      <c r="U697" s="32"/>
      <c r="V697" s="32"/>
      <c r="W697" s="32"/>
      <c r="X697" s="32"/>
      <c r="Y697" s="32"/>
      <c r="Z697" s="32"/>
    </row>
    <row r="698" spans="1:26">
      <c r="A698" s="8"/>
      <c r="B698" s="8"/>
      <c r="C698" s="29">
        <f t="shared" si="10"/>
        <v>0</v>
      </c>
      <c r="D698" s="30" t="s">
        <v>29</v>
      </c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32"/>
      <c r="T698" s="32"/>
      <c r="U698" s="32"/>
      <c r="V698" s="32"/>
      <c r="W698" s="32"/>
      <c r="X698" s="32"/>
      <c r="Y698" s="32"/>
      <c r="Z698" s="32"/>
    </row>
    <row r="699" spans="1:26">
      <c r="A699" s="8"/>
      <c r="B699" s="8"/>
      <c r="C699" s="29">
        <f t="shared" si="10"/>
        <v>0</v>
      </c>
      <c r="D699" s="30" t="s">
        <v>29</v>
      </c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32"/>
      <c r="T699" s="32"/>
      <c r="U699" s="32"/>
      <c r="V699" s="32"/>
      <c r="W699" s="32"/>
      <c r="X699" s="32"/>
      <c r="Y699" s="32"/>
      <c r="Z699" s="32"/>
    </row>
    <row r="700" spans="1:26">
      <c r="A700" s="8"/>
      <c r="B700" s="8"/>
      <c r="C700" s="29">
        <f t="shared" si="10"/>
        <v>0</v>
      </c>
      <c r="D700" s="30" t="s">
        <v>29</v>
      </c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32"/>
      <c r="T700" s="32"/>
      <c r="U700" s="32"/>
      <c r="V700" s="32"/>
      <c r="W700" s="32"/>
      <c r="X700" s="32"/>
      <c r="Y700" s="32"/>
      <c r="Z700" s="32"/>
    </row>
    <row r="701" spans="1:26">
      <c r="A701" s="8"/>
      <c r="B701" s="8"/>
      <c r="C701" s="29">
        <f t="shared" si="10"/>
        <v>0</v>
      </c>
      <c r="D701" s="30" t="s">
        <v>29</v>
      </c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32"/>
      <c r="T701" s="32"/>
      <c r="U701" s="32"/>
      <c r="V701" s="32"/>
      <c r="W701" s="32"/>
      <c r="X701" s="32"/>
      <c r="Y701" s="32"/>
      <c r="Z701" s="32"/>
    </row>
    <row r="702" spans="1:26">
      <c r="A702" s="8"/>
      <c r="B702" s="8"/>
      <c r="C702" s="29">
        <f t="shared" si="10"/>
        <v>0</v>
      </c>
      <c r="D702" s="30" t="s">
        <v>29</v>
      </c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32"/>
      <c r="T702" s="32"/>
      <c r="U702" s="32"/>
      <c r="V702" s="32"/>
      <c r="W702" s="32"/>
      <c r="X702" s="32"/>
      <c r="Y702" s="32"/>
      <c r="Z702" s="32"/>
    </row>
    <row r="703" spans="1:26">
      <c r="A703" s="8"/>
      <c r="B703" s="8"/>
      <c r="C703" s="29">
        <f t="shared" si="10"/>
        <v>0</v>
      </c>
      <c r="D703" s="30" t="s">
        <v>29</v>
      </c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32"/>
      <c r="T703" s="32"/>
      <c r="U703" s="32"/>
      <c r="V703" s="32"/>
      <c r="W703" s="32"/>
      <c r="X703" s="32"/>
      <c r="Y703" s="32"/>
      <c r="Z703" s="32"/>
    </row>
    <row r="704" spans="1:26">
      <c r="A704" s="8"/>
      <c r="B704" s="8"/>
      <c r="C704" s="29">
        <f t="shared" si="10"/>
        <v>0</v>
      </c>
      <c r="D704" s="30" t="s">
        <v>29</v>
      </c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32"/>
      <c r="T704" s="32"/>
      <c r="U704" s="32"/>
      <c r="V704" s="32"/>
      <c r="W704" s="32"/>
      <c r="X704" s="32"/>
      <c r="Y704" s="32"/>
      <c r="Z704" s="32"/>
    </row>
    <row r="705" spans="1:26">
      <c r="A705" s="8"/>
      <c r="B705" s="8"/>
      <c r="C705" s="29">
        <f t="shared" si="10"/>
        <v>0</v>
      </c>
      <c r="D705" s="30" t="s">
        <v>29</v>
      </c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32"/>
      <c r="T705" s="32"/>
      <c r="U705" s="32"/>
      <c r="V705" s="32"/>
      <c r="W705" s="32"/>
      <c r="X705" s="32"/>
      <c r="Y705" s="32"/>
      <c r="Z705" s="32"/>
    </row>
    <row r="706" spans="1:26">
      <c r="A706" s="8"/>
      <c r="B706" s="8"/>
      <c r="C706" s="29">
        <f t="shared" si="10"/>
        <v>0</v>
      </c>
      <c r="D706" s="30" t="s">
        <v>29</v>
      </c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32"/>
      <c r="T706" s="32"/>
      <c r="U706" s="32"/>
      <c r="V706" s="32"/>
      <c r="W706" s="32"/>
      <c r="X706" s="32"/>
      <c r="Y706" s="32"/>
      <c r="Z706" s="32"/>
    </row>
    <row r="707" spans="1:26">
      <c r="A707" s="8"/>
      <c r="B707" s="8"/>
      <c r="C707" s="29">
        <f t="shared" si="10"/>
        <v>0</v>
      </c>
      <c r="D707" s="30" t="s">
        <v>29</v>
      </c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32"/>
      <c r="T707" s="32"/>
      <c r="U707" s="32"/>
      <c r="V707" s="32"/>
      <c r="W707" s="32"/>
      <c r="X707" s="32"/>
      <c r="Y707" s="32"/>
      <c r="Z707" s="32"/>
    </row>
    <row r="708" spans="1:26">
      <c r="A708" s="8"/>
      <c r="B708" s="8"/>
      <c r="C708" s="29">
        <f t="shared" ref="C708:C771" si="11">IFERROR(SUMPRODUCT($E$2:$Z$2,E708:Z708)/SUM($E$2:$Z$2),"")</f>
        <v>0</v>
      </c>
      <c r="D708" s="30" t="s">
        <v>29</v>
      </c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32"/>
      <c r="T708" s="32"/>
      <c r="U708" s="32"/>
      <c r="V708" s="32"/>
      <c r="W708" s="32"/>
      <c r="X708" s="32"/>
      <c r="Y708" s="32"/>
      <c r="Z708" s="32"/>
    </row>
    <row r="709" spans="1:26">
      <c r="A709" s="8"/>
      <c r="B709" s="8"/>
      <c r="C709" s="29">
        <f t="shared" si="11"/>
        <v>0</v>
      </c>
      <c r="D709" s="30" t="s">
        <v>29</v>
      </c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32"/>
      <c r="T709" s="32"/>
      <c r="U709" s="32"/>
      <c r="V709" s="32"/>
      <c r="W709" s="32"/>
      <c r="X709" s="32"/>
      <c r="Y709" s="32"/>
      <c r="Z709" s="32"/>
    </row>
    <row r="710" spans="1:26">
      <c r="A710" s="8"/>
      <c r="B710" s="8"/>
      <c r="C710" s="29">
        <f t="shared" si="11"/>
        <v>0</v>
      </c>
      <c r="D710" s="30" t="s">
        <v>29</v>
      </c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32"/>
      <c r="T710" s="32"/>
      <c r="U710" s="32"/>
      <c r="V710" s="32"/>
      <c r="W710" s="32"/>
      <c r="X710" s="32"/>
      <c r="Y710" s="32"/>
      <c r="Z710" s="32"/>
    </row>
    <row r="711" spans="1:26">
      <c r="A711" s="8"/>
      <c r="B711" s="8"/>
      <c r="C711" s="29">
        <f t="shared" si="11"/>
        <v>0</v>
      </c>
      <c r="D711" s="30" t="s">
        <v>29</v>
      </c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32"/>
      <c r="T711" s="32"/>
      <c r="U711" s="32"/>
      <c r="V711" s="32"/>
      <c r="W711" s="32"/>
      <c r="X711" s="32"/>
      <c r="Y711" s="32"/>
      <c r="Z711" s="32"/>
    </row>
    <row r="712" spans="1:26">
      <c r="A712" s="8"/>
      <c r="B712" s="8"/>
      <c r="C712" s="29">
        <f t="shared" si="11"/>
        <v>0</v>
      </c>
      <c r="D712" s="30" t="s">
        <v>29</v>
      </c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32"/>
      <c r="T712" s="32"/>
      <c r="U712" s="32"/>
      <c r="V712" s="32"/>
      <c r="W712" s="32"/>
      <c r="X712" s="32"/>
      <c r="Y712" s="32"/>
      <c r="Z712" s="32"/>
    </row>
    <row r="713" spans="1:26">
      <c r="A713" s="8"/>
      <c r="B713" s="8"/>
      <c r="C713" s="29">
        <f t="shared" si="11"/>
        <v>0</v>
      </c>
      <c r="D713" s="30" t="s">
        <v>29</v>
      </c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32"/>
      <c r="T713" s="32"/>
      <c r="U713" s="32"/>
      <c r="V713" s="32"/>
      <c r="W713" s="32"/>
      <c r="X713" s="32"/>
      <c r="Y713" s="32"/>
      <c r="Z713" s="32"/>
    </row>
    <row r="714" spans="1:26">
      <c r="A714" s="8"/>
      <c r="B714" s="8"/>
      <c r="C714" s="29">
        <f t="shared" si="11"/>
        <v>0</v>
      </c>
      <c r="D714" s="30" t="s">
        <v>29</v>
      </c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32"/>
      <c r="T714" s="32"/>
      <c r="U714" s="32"/>
      <c r="V714" s="32"/>
      <c r="W714" s="32"/>
      <c r="X714" s="32"/>
      <c r="Y714" s="32"/>
      <c r="Z714" s="32"/>
    </row>
    <row r="715" spans="1:26">
      <c r="A715" s="8"/>
      <c r="B715" s="8"/>
      <c r="C715" s="29">
        <f t="shared" si="11"/>
        <v>0</v>
      </c>
      <c r="D715" s="30" t="s">
        <v>29</v>
      </c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32"/>
      <c r="T715" s="32"/>
      <c r="U715" s="32"/>
      <c r="V715" s="32"/>
      <c r="W715" s="32"/>
      <c r="X715" s="32"/>
      <c r="Y715" s="32"/>
      <c r="Z715" s="32"/>
    </row>
    <row r="716" spans="1:26">
      <c r="A716" s="8"/>
      <c r="B716" s="8"/>
      <c r="C716" s="29">
        <f t="shared" si="11"/>
        <v>0</v>
      </c>
      <c r="D716" s="30" t="s">
        <v>29</v>
      </c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32"/>
      <c r="T716" s="32"/>
      <c r="U716" s="32"/>
      <c r="V716" s="32"/>
      <c r="W716" s="32"/>
      <c r="X716" s="32"/>
      <c r="Y716" s="32"/>
      <c r="Z716" s="32"/>
    </row>
    <row r="717" spans="1:26">
      <c r="A717" s="8"/>
      <c r="B717" s="8"/>
      <c r="C717" s="29">
        <f t="shared" si="11"/>
        <v>0</v>
      </c>
      <c r="D717" s="30" t="s">
        <v>29</v>
      </c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32"/>
      <c r="T717" s="32"/>
      <c r="U717" s="32"/>
      <c r="V717" s="32"/>
      <c r="W717" s="32"/>
      <c r="X717" s="32"/>
      <c r="Y717" s="32"/>
      <c r="Z717" s="32"/>
    </row>
    <row r="718" spans="1:26">
      <c r="A718" s="8"/>
      <c r="B718" s="8"/>
      <c r="C718" s="29">
        <f t="shared" si="11"/>
        <v>0</v>
      </c>
      <c r="D718" s="30" t="s">
        <v>29</v>
      </c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32"/>
      <c r="T718" s="32"/>
      <c r="U718" s="32"/>
      <c r="V718" s="32"/>
      <c r="W718" s="32"/>
      <c r="X718" s="32"/>
      <c r="Y718" s="32"/>
      <c r="Z718" s="32"/>
    </row>
    <row r="719" spans="1:26">
      <c r="A719" s="8"/>
      <c r="B719" s="8"/>
      <c r="C719" s="29">
        <f t="shared" si="11"/>
        <v>0</v>
      </c>
      <c r="D719" s="30" t="s">
        <v>29</v>
      </c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32"/>
      <c r="T719" s="32"/>
      <c r="U719" s="32"/>
      <c r="V719" s="32"/>
      <c r="W719" s="32"/>
      <c r="X719" s="32"/>
      <c r="Y719" s="32"/>
      <c r="Z719" s="32"/>
    </row>
    <row r="720" spans="1:26">
      <c r="A720" s="8"/>
      <c r="B720" s="8"/>
      <c r="C720" s="29">
        <f t="shared" si="11"/>
        <v>0</v>
      </c>
      <c r="D720" s="30" t="s">
        <v>29</v>
      </c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32"/>
      <c r="T720" s="32"/>
      <c r="U720" s="32"/>
      <c r="V720" s="32"/>
      <c r="W720" s="32"/>
      <c r="X720" s="32"/>
      <c r="Y720" s="32"/>
      <c r="Z720" s="32"/>
    </row>
    <row r="721" spans="1:26">
      <c r="A721" s="8"/>
      <c r="B721" s="8"/>
      <c r="C721" s="29">
        <f t="shared" si="11"/>
        <v>0</v>
      </c>
      <c r="D721" s="30" t="s">
        <v>29</v>
      </c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32"/>
      <c r="T721" s="32"/>
      <c r="U721" s="32"/>
      <c r="V721" s="32"/>
      <c r="W721" s="32"/>
      <c r="X721" s="32"/>
      <c r="Y721" s="32"/>
      <c r="Z721" s="32"/>
    </row>
    <row r="722" spans="1:26">
      <c r="A722" s="8"/>
      <c r="B722" s="8"/>
      <c r="C722" s="29">
        <f t="shared" si="11"/>
        <v>0</v>
      </c>
      <c r="D722" s="30" t="s">
        <v>29</v>
      </c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32"/>
      <c r="T722" s="32"/>
      <c r="U722" s="32"/>
      <c r="V722" s="32"/>
      <c r="W722" s="32"/>
      <c r="X722" s="32"/>
      <c r="Y722" s="32"/>
      <c r="Z722" s="32"/>
    </row>
    <row r="723" spans="1:26">
      <c r="A723" s="8"/>
      <c r="B723" s="8"/>
      <c r="C723" s="29">
        <f t="shared" si="11"/>
        <v>0</v>
      </c>
      <c r="D723" s="30" t="s">
        <v>29</v>
      </c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32"/>
      <c r="T723" s="32"/>
      <c r="U723" s="32"/>
      <c r="V723" s="32"/>
      <c r="W723" s="32"/>
      <c r="X723" s="32"/>
      <c r="Y723" s="32"/>
      <c r="Z723" s="32"/>
    </row>
    <row r="724" spans="1:26">
      <c r="A724" s="8"/>
      <c r="B724" s="8"/>
      <c r="C724" s="29">
        <f t="shared" si="11"/>
        <v>0</v>
      </c>
      <c r="D724" s="30" t="s">
        <v>29</v>
      </c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32"/>
      <c r="T724" s="32"/>
      <c r="U724" s="32"/>
      <c r="V724" s="32"/>
      <c r="W724" s="32"/>
      <c r="X724" s="32"/>
      <c r="Y724" s="32"/>
      <c r="Z724" s="32"/>
    </row>
    <row r="725" spans="1:26">
      <c r="A725" s="8"/>
      <c r="B725" s="8"/>
      <c r="C725" s="29">
        <f t="shared" si="11"/>
        <v>0</v>
      </c>
      <c r="D725" s="30" t="s">
        <v>29</v>
      </c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32"/>
      <c r="T725" s="32"/>
      <c r="U725" s="32"/>
      <c r="V725" s="32"/>
      <c r="W725" s="32"/>
      <c r="X725" s="32"/>
      <c r="Y725" s="32"/>
      <c r="Z725" s="32"/>
    </row>
    <row r="726" spans="1:26">
      <c r="A726" s="8"/>
      <c r="B726" s="8"/>
      <c r="C726" s="29">
        <f t="shared" si="11"/>
        <v>0</v>
      </c>
      <c r="D726" s="30" t="s">
        <v>29</v>
      </c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32"/>
      <c r="T726" s="32"/>
      <c r="U726" s="32"/>
      <c r="V726" s="32"/>
      <c r="W726" s="32"/>
      <c r="X726" s="32"/>
      <c r="Y726" s="32"/>
      <c r="Z726" s="32"/>
    </row>
    <row r="727" spans="1:26">
      <c r="A727" s="8"/>
      <c r="B727" s="8"/>
      <c r="C727" s="29">
        <f t="shared" si="11"/>
        <v>0</v>
      </c>
      <c r="D727" s="30" t="s">
        <v>29</v>
      </c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32"/>
      <c r="T727" s="32"/>
      <c r="U727" s="32"/>
      <c r="V727" s="32"/>
      <c r="W727" s="32"/>
      <c r="X727" s="32"/>
      <c r="Y727" s="32"/>
      <c r="Z727" s="32"/>
    </row>
    <row r="728" spans="1:26">
      <c r="A728" s="8"/>
      <c r="B728" s="8"/>
      <c r="C728" s="29">
        <f t="shared" si="11"/>
        <v>0</v>
      </c>
      <c r="D728" s="30" t="s">
        <v>29</v>
      </c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32"/>
      <c r="T728" s="32"/>
      <c r="U728" s="32"/>
      <c r="V728" s="32"/>
      <c r="W728" s="32"/>
      <c r="X728" s="32"/>
      <c r="Y728" s="32"/>
      <c r="Z728" s="32"/>
    </row>
    <row r="729" spans="1:26">
      <c r="A729" s="8"/>
      <c r="B729" s="8"/>
      <c r="C729" s="29">
        <f t="shared" si="11"/>
        <v>0</v>
      </c>
      <c r="D729" s="30" t="s">
        <v>29</v>
      </c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32"/>
      <c r="T729" s="32"/>
      <c r="U729" s="32"/>
      <c r="V729" s="32"/>
      <c r="W729" s="32"/>
      <c r="X729" s="32"/>
      <c r="Y729" s="32"/>
      <c r="Z729" s="32"/>
    </row>
    <row r="730" spans="1:26">
      <c r="A730" s="8"/>
      <c r="B730" s="8"/>
      <c r="C730" s="29">
        <f t="shared" si="11"/>
        <v>0</v>
      </c>
      <c r="D730" s="30" t="s">
        <v>29</v>
      </c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32"/>
      <c r="T730" s="32"/>
      <c r="U730" s="32"/>
      <c r="V730" s="32"/>
      <c r="W730" s="32"/>
      <c r="X730" s="32"/>
      <c r="Y730" s="32"/>
      <c r="Z730" s="32"/>
    </row>
    <row r="731" spans="1:26">
      <c r="A731" s="8"/>
      <c r="B731" s="8"/>
      <c r="C731" s="29">
        <f t="shared" si="11"/>
        <v>0</v>
      </c>
      <c r="D731" s="30" t="s">
        <v>29</v>
      </c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32"/>
      <c r="T731" s="32"/>
      <c r="U731" s="32"/>
      <c r="V731" s="32"/>
      <c r="W731" s="32"/>
      <c r="X731" s="32"/>
      <c r="Y731" s="32"/>
      <c r="Z731" s="32"/>
    </row>
    <row r="732" spans="1:26">
      <c r="A732" s="8"/>
      <c r="B732" s="8"/>
      <c r="C732" s="29">
        <f t="shared" si="11"/>
        <v>0</v>
      </c>
      <c r="D732" s="30" t="s">
        <v>29</v>
      </c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32"/>
      <c r="T732" s="32"/>
      <c r="U732" s="32"/>
      <c r="V732" s="32"/>
      <c r="W732" s="32"/>
      <c r="X732" s="32"/>
      <c r="Y732" s="32"/>
      <c r="Z732" s="32"/>
    </row>
    <row r="733" spans="1:26">
      <c r="A733" s="8"/>
      <c r="B733" s="8"/>
      <c r="C733" s="29">
        <f t="shared" si="11"/>
        <v>0</v>
      </c>
      <c r="D733" s="30" t="s">
        <v>29</v>
      </c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32"/>
      <c r="T733" s="32"/>
      <c r="U733" s="32"/>
      <c r="V733" s="32"/>
      <c r="W733" s="32"/>
      <c r="X733" s="32"/>
      <c r="Y733" s="32"/>
      <c r="Z733" s="32"/>
    </row>
    <row r="734" spans="1:26">
      <c r="A734" s="8"/>
      <c r="B734" s="8"/>
      <c r="C734" s="29">
        <f t="shared" si="11"/>
        <v>0</v>
      </c>
      <c r="D734" s="30" t="s">
        <v>29</v>
      </c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32"/>
      <c r="T734" s="32"/>
      <c r="U734" s="32"/>
      <c r="V734" s="32"/>
      <c r="W734" s="32"/>
      <c r="X734" s="32"/>
      <c r="Y734" s="32"/>
      <c r="Z734" s="32"/>
    </row>
    <row r="735" spans="1:26">
      <c r="A735" s="8"/>
      <c r="B735" s="8"/>
      <c r="C735" s="29">
        <f t="shared" si="11"/>
        <v>0</v>
      </c>
      <c r="D735" s="30" t="s">
        <v>29</v>
      </c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32"/>
      <c r="T735" s="32"/>
      <c r="U735" s="32"/>
      <c r="V735" s="32"/>
      <c r="W735" s="32"/>
      <c r="X735" s="32"/>
      <c r="Y735" s="32"/>
      <c r="Z735" s="32"/>
    </row>
    <row r="736" spans="1:26">
      <c r="A736" s="8"/>
      <c r="B736" s="8"/>
      <c r="C736" s="29">
        <f t="shared" si="11"/>
        <v>0</v>
      </c>
      <c r="D736" s="30" t="s">
        <v>29</v>
      </c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32"/>
      <c r="T736" s="32"/>
      <c r="U736" s="32"/>
      <c r="V736" s="32"/>
      <c r="W736" s="32"/>
      <c r="X736" s="32"/>
      <c r="Y736" s="32"/>
      <c r="Z736" s="32"/>
    </row>
    <row r="737" spans="1:26">
      <c r="A737" s="8"/>
      <c r="B737" s="8"/>
      <c r="C737" s="29">
        <f t="shared" si="11"/>
        <v>0</v>
      </c>
      <c r="D737" s="30" t="s">
        <v>29</v>
      </c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32"/>
      <c r="T737" s="32"/>
      <c r="U737" s="32"/>
      <c r="V737" s="32"/>
      <c r="W737" s="32"/>
      <c r="X737" s="32"/>
      <c r="Y737" s="32"/>
      <c r="Z737" s="32"/>
    </row>
    <row r="738" spans="1:26">
      <c r="A738" s="8"/>
      <c r="B738" s="8"/>
      <c r="C738" s="29">
        <f t="shared" si="11"/>
        <v>0</v>
      </c>
      <c r="D738" s="30" t="s">
        <v>29</v>
      </c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32"/>
      <c r="T738" s="32"/>
      <c r="U738" s="32"/>
      <c r="V738" s="32"/>
      <c r="W738" s="32"/>
      <c r="X738" s="32"/>
      <c r="Y738" s="32"/>
      <c r="Z738" s="32"/>
    </row>
    <row r="739" spans="1:26">
      <c r="A739" s="8"/>
      <c r="B739" s="8"/>
      <c r="C739" s="29">
        <f t="shared" si="11"/>
        <v>0</v>
      </c>
      <c r="D739" s="30" t="s">
        <v>29</v>
      </c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32"/>
      <c r="T739" s="32"/>
      <c r="U739" s="32"/>
      <c r="V739" s="32"/>
      <c r="W739" s="32"/>
      <c r="X739" s="32"/>
      <c r="Y739" s="32"/>
      <c r="Z739" s="32"/>
    </row>
    <row r="740" spans="1:26">
      <c r="A740" s="8"/>
      <c r="B740" s="8"/>
      <c r="C740" s="29">
        <f t="shared" si="11"/>
        <v>0</v>
      </c>
      <c r="D740" s="30" t="s">
        <v>29</v>
      </c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32"/>
      <c r="T740" s="32"/>
      <c r="U740" s="32"/>
      <c r="V740" s="32"/>
      <c r="W740" s="32"/>
      <c r="X740" s="32"/>
      <c r="Y740" s="32"/>
      <c r="Z740" s="32"/>
    </row>
    <row r="741" spans="1:26">
      <c r="A741" s="8"/>
      <c r="B741" s="8"/>
      <c r="C741" s="29">
        <f t="shared" si="11"/>
        <v>0</v>
      </c>
      <c r="D741" s="30" t="s">
        <v>29</v>
      </c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32"/>
      <c r="T741" s="32"/>
      <c r="U741" s="32"/>
      <c r="V741" s="32"/>
      <c r="W741" s="32"/>
      <c r="X741" s="32"/>
      <c r="Y741" s="32"/>
      <c r="Z741" s="32"/>
    </row>
    <row r="742" spans="1:26">
      <c r="A742" s="8"/>
      <c r="B742" s="8"/>
      <c r="C742" s="29">
        <f t="shared" si="11"/>
        <v>0</v>
      </c>
      <c r="D742" s="30" t="s">
        <v>29</v>
      </c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32"/>
      <c r="T742" s="32"/>
      <c r="U742" s="32"/>
      <c r="V742" s="32"/>
      <c r="W742" s="32"/>
      <c r="X742" s="32"/>
      <c r="Y742" s="32"/>
      <c r="Z742" s="32"/>
    </row>
    <row r="743" spans="1:26">
      <c r="A743" s="8"/>
      <c r="B743" s="8"/>
      <c r="C743" s="29">
        <f t="shared" si="11"/>
        <v>0</v>
      </c>
      <c r="D743" s="30" t="s">
        <v>29</v>
      </c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32"/>
      <c r="T743" s="32"/>
      <c r="U743" s="32"/>
      <c r="V743" s="32"/>
      <c r="W743" s="32"/>
      <c r="X743" s="32"/>
      <c r="Y743" s="32"/>
      <c r="Z743" s="32"/>
    </row>
    <row r="744" spans="1:26">
      <c r="A744" s="8"/>
      <c r="B744" s="8"/>
      <c r="C744" s="29">
        <f t="shared" si="11"/>
        <v>0</v>
      </c>
      <c r="D744" s="30" t="s">
        <v>29</v>
      </c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32"/>
      <c r="T744" s="32"/>
      <c r="U744" s="32"/>
      <c r="V744" s="32"/>
      <c r="W744" s="32"/>
      <c r="X744" s="32"/>
      <c r="Y744" s="32"/>
      <c r="Z744" s="32"/>
    </row>
    <row r="745" spans="1:26">
      <c r="A745" s="8"/>
      <c r="B745" s="8"/>
      <c r="C745" s="29">
        <f t="shared" si="11"/>
        <v>0</v>
      </c>
      <c r="D745" s="30" t="s">
        <v>29</v>
      </c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32"/>
      <c r="T745" s="32"/>
      <c r="U745" s="32"/>
      <c r="V745" s="32"/>
      <c r="W745" s="32"/>
      <c r="X745" s="32"/>
      <c r="Y745" s="32"/>
      <c r="Z745" s="32"/>
    </row>
    <row r="746" spans="1:26">
      <c r="A746" s="8"/>
      <c r="B746" s="8"/>
      <c r="C746" s="29">
        <f t="shared" si="11"/>
        <v>0</v>
      </c>
      <c r="D746" s="30" t="s">
        <v>29</v>
      </c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32"/>
      <c r="T746" s="32"/>
      <c r="U746" s="32"/>
      <c r="V746" s="32"/>
      <c r="W746" s="32"/>
      <c r="X746" s="32"/>
      <c r="Y746" s="32"/>
      <c r="Z746" s="32"/>
    </row>
    <row r="747" spans="1:26">
      <c r="A747" s="8"/>
      <c r="B747" s="8"/>
      <c r="C747" s="29">
        <f t="shared" si="11"/>
        <v>0</v>
      </c>
      <c r="D747" s="30" t="s">
        <v>29</v>
      </c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32"/>
      <c r="T747" s="32"/>
      <c r="U747" s="32"/>
      <c r="V747" s="32"/>
      <c r="W747" s="32"/>
      <c r="X747" s="32"/>
      <c r="Y747" s="32"/>
      <c r="Z747" s="32"/>
    </row>
    <row r="748" spans="1:26">
      <c r="A748" s="8"/>
      <c r="B748" s="8"/>
      <c r="C748" s="29">
        <f t="shared" si="11"/>
        <v>0</v>
      </c>
      <c r="D748" s="30" t="s">
        <v>29</v>
      </c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32"/>
      <c r="T748" s="32"/>
      <c r="U748" s="32"/>
      <c r="V748" s="32"/>
      <c r="W748" s="32"/>
      <c r="X748" s="32"/>
      <c r="Y748" s="32"/>
      <c r="Z748" s="32"/>
    </row>
    <row r="749" spans="1:26">
      <c r="A749" s="8"/>
      <c r="B749" s="8"/>
      <c r="C749" s="29">
        <f t="shared" si="11"/>
        <v>0</v>
      </c>
      <c r="D749" s="30" t="s">
        <v>29</v>
      </c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32"/>
      <c r="T749" s="32"/>
      <c r="U749" s="32"/>
      <c r="V749" s="32"/>
      <c r="W749" s="32"/>
      <c r="X749" s="32"/>
      <c r="Y749" s="32"/>
      <c r="Z749" s="32"/>
    </row>
    <row r="750" spans="1:26">
      <c r="A750" s="8"/>
      <c r="B750" s="8"/>
      <c r="C750" s="29">
        <f t="shared" si="11"/>
        <v>0</v>
      </c>
      <c r="D750" s="30" t="s">
        <v>29</v>
      </c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32"/>
      <c r="T750" s="32"/>
      <c r="U750" s="32"/>
      <c r="V750" s="32"/>
      <c r="W750" s="32"/>
      <c r="X750" s="32"/>
      <c r="Y750" s="32"/>
      <c r="Z750" s="32"/>
    </row>
    <row r="751" spans="1:26">
      <c r="A751" s="8"/>
      <c r="B751" s="8"/>
      <c r="C751" s="29">
        <f t="shared" si="11"/>
        <v>0</v>
      </c>
      <c r="D751" s="30" t="s">
        <v>29</v>
      </c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32"/>
      <c r="T751" s="32"/>
      <c r="U751" s="32"/>
      <c r="V751" s="32"/>
      <c r="W751" s="32"/>
      <c r="X751" s="32"/>
      <c r="Y751" s="32"/>
      <c r="Z751" s="32"/>
    </row>
    <row r="752" spans="1:26">
      <c r="A752" s="8"/>
      <c r="B752" s="8"/>
      <c r="C752" s="29">
        <f t="shared" si="11"/>
        <v>0</v>
      </c>
      <c r="D752" s="30" t="s">
        <v>29</v>
      </c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32"/>
      <c r="T752" s="32"/>
      <c r="U752" s="32"/>
      <c r="V752" s="32"/>
      <c r="W752" s="32"/>
      <c r="X752" s="32"/>
      <c r="Y752" s="32"/>
      <c r="Z752" s="32"/>
    </row>
    <row r="753" spans="1:26">
      <c r="A753" s="8"/>
      <c r="B753" s="8"/>
      <c r="C753" s="29">
        <f t="shared" si="11"/>
        <v>0</v>
      </c>
      <c r="D753" s="30" t="s">
        <v>29</v>
      </c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32"/>
      <c r="T753" s="32"/>
      <c r="U753" s="32"/>
      <c r="V753" s="32"/>
      <c r="W753" s="32"/>
      <c r="X753" s="32"/>
      <c r="Y753" s="32"/>
      <c r="Z753" s="32"/>
    </row>
    <row r="754" spans="1:26">
      <c r="A754" s="8"/>
      <c r="B754" s="8"/>
      <c r="C754" s="29">
        <f t="shared" si="11"/>
        <v>0</v>
      </c>
      <c r="D754" s="30" t="s">
        <v>29</v>
      </c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32"/>
      <c r="T754" s="32"/>
      <c r="U754" s="32"/>
      <c r="V754" s="32"/>
      <c r="W754" s="32"/>
      <c r="X754" s="32"/>
      <c r="Y754" s="32"/>
      <c r="Z754" s="32"/>
    </row>
    <row r="755" spans="1:26">
      <c r="A755" s="8"/>
      <c r="B755" s="8"/>
      <c r="C755" s="29">
        <f t="shared" si="11"/>
        <v>0</v>
      </c>
      <c r="D755" s="30" t="s">
        <v>29</v>
      </c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32"/>
      <c r="T755" s="32"/>
      <c r="U755" s="32"/>
      <c r="V755" s="32"/>
      <c r="W755" s="32"/>
      <c r="X755" s="32"/>
      <c r="Y755" s="32"/>
      <c r="Z755" s="32"/>
    </row>
    <row r="756" spans="1:26">
      <c r="A756" s="8"/>
      <c r="B756" s="8"/>
      <c r="C756" s="29">
        <f t="shared" si="11"/>
        <v>0</v>
      </c>
      <c r="D756" s="30" t="s">
        <v>29</v>
      </c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32"/>
      <c r="T756" s="32"/>
      <c r="U756" s="32"/>
      <c r="V756" s="32"/>
      <c r="W756" s="32"/>
      <c r="X756" s="32"/>
      <c r="Y756" s="32"/>
      <c r="Z756" s="32"/>
    </row>
    <row r="757" spans="1:26">
      <c r="A757" s="8"/>
      <c r="B757" s="8"/>
      <c r="C757" s="29">
        <f t="shared" si="11"/>
        <v>0</v>
      </c>
      <c r="D757" s="30" t="s">
        <v>29</v>
      </c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32"/>
      <c r="T757" s="32"/>
      <c r="U757" s="32"/>
      <c r="V757" s="32"/>
      <c r="W757" s="32"/>
      <c r="X757" s="32"/>
      <c r="Y757" s="32"/>
      <c r="Z757" s="32"/>
    </row>
    <row r="758" spans="1:26">
      <c r="A758" s="8"/>
      <c r="B758" s="8"/>
      <c r="C758" s="29">
        <f t="shared" si="11"/>
        <v>0</v>
      </c>
      <c r="D758" s="30" t="s">
        <v>29</v>
      </c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32"/>
      <c r="T758" s="32"/>
      <c r="U758" s="32"/>
      <c r="V758" s="32"/>
      <c r="W758" s="32"/>
      <c r="X758" s="32"/>
      <c r="Y758" s="32"/>
      <c r="Z758" s="32"/>
    </row>
    <row r="759" spans="1:26">
      <c r="A759" s="8"/>
      <c r="B759" s="8"/>
      <c r="C759" s="29">
        <f t="shared" si="11"/>
        <v>0</v>
      </c>
      <c r="D759" s="30" t="s">
        <v>29</v>
      </c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32"/>
      <c r="T759" s="32"/>
      <c r="U759" s="32"/>
      <c r="V759" s="32"/>
      <c r="W759" s="32"/>
      <c r="X759" s="32"/>
      <c r="Y759" s="32"/>
      <c r="Z759" s="32"/>
    </row>
    <row r="760" spans="1:26">
      <c r="A760" s="8"/>
      <c r="B760" s="8"/>
      <c r="C760" s="29">
        <f t="shared" si="11"/>
        <v>0</v>
      </c>
      <c r="D760" s="30" t="s">
        <v>29</v>
      </c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32"/>
      <c r="T760" s="32"/>
      <c r="U760" s="32"/>
      <c r="V760" s="32"/>
      <c r="W760" s="32"/>
      <c r="X760" s="32"/>
      <c r="Y760" s="32"/>
      <c r="Z760" s="32"/>
    </row>
    <row r="761" spans="1:26">
      <c r="A761" s="8"/>
      <c r="B761" s="8"/>
      <c r="C761" s="29">
        <f t="shared" si="11"/>
        <v>0</v>
      </c>
      <c r="D761" s="30" t="s">
        <v>29</v>
      </c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32"/>
      <c r="T761" s="32"/>
      <c r="U761" s="32"/>
      <c r="V761" s="32"/>
      <c r="W761" s="32"/>
      <c r="X761" s="32"/>
      <c r="Y761" s="32"/>
      <c r="Z761" s="32"/>
    </row>
    <row r="762" spans="1:26">
      <c r="A762" s="8"/>
      <c r="B762" s="8"/>
      <c r="C762" s="29">
        <f t="shared" si="11"/>
        <v>0</v>
      </c>
      <c r="D762" s="30" t="s">
        <v>29</v>
      </c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32"/>
      <c r="T762" s="32"/>
      <c r="U762" s="32"/>
      <c r="V762" s="32"/>
      <c r="W762" s="32"/>
      <c r="X762" s="32"/>
      <c r="Y762" s="32"/>
      <c r="Z762" s="32"/>
    </row>
    <row r="763" spans="1:26">
      <c r="A763" s="8"/>
      <c r="B763" s="8"/>
      <c r="C763" s="29">
        <f t="shared" si="11"/>
        <v>0</v>
      </c>
      <c r="D763" s="30" t="s">
        <v>29</v>
      </c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32"/>
      <c r="T763" s="32"/>
      <c r="U763" s="32"/>
      <c r="V763" s="32"/>
      <c r="W763" s="32"/>
      <c r="X763" s="32"/>
      <c r="Y763" s="32"/>
      <c r="Z763" s="32"/>
    </row>
    <row r="764" spans="1:26">
      <c r="A764" s="8"/>
      <c r="B764" s="8"/>
      <c r="C764" s="29">
        <f t="shared" si="11"/>
        <v>0</v>
      </c>
      <c r="D764" s="30" t="s">
        <v>29</v>
      </c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32"/>
      <c r="T764" s="32"/>
      <c r="U764" s="32"/>
      <c r="V764" s="32"/>
      <c r="W764" s="32"/>
      <c r="X764" s="32"/>
      <c r="Y764" s="32"/>
      <c r="Z764" s="32"/>
    </row>
    <row r="765" spans="1:26">
      <c r="A765" s="8"/>
      <c r="B765" s="8"/>
      <c r="C765" s="29">
        <f t="shared" si="11"/>
        <v>0</v>
      </c>
      <c r="D765" s="30" t="s">
        <v>29</v>
      </c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>
      <c r="A766" s="8"/>
      <c r="B766" s="8"/>
      <c r="C766" s="29">
        <f t="shared" si="11"/>
        <v>0</v>
      </c>
      <c r="D766" s="30" t="s">
        <v>29</v>
      </c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>
      <c r="A767" s="8"/>
      <c r="B767" s="8"/>
      <c r="C767" s="29">
        <f t="shared" si="11"/>
        <v>0</v>
      </c>
      <c r="D767" s="30" t="s">
        <v>29</v>
      </c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>
      <c r="A768" s="8"/>
      <c r="B768" s="8"/>
      <c r="C768" s="29">
        <f t="shared" si="11"/>
        <v>0</v>
      </c>
      <c r="D768" s="30" t="s">
        <v>29</v>
      </c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>
      <c r="A769" s="8"/>
      <c r="B769" s="8"/>
      <c r="C769" s="29">
        <f t="shared" si="11"/>
        <v>0</v>
      </c>
      <c r="D769" s="30" t="s">
        <v>29</v>
      </c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>
      <c r="A770" s="8"/>
      <c r="B770" s="8"/>
      <c r="C770" s="29">
        <f t="shared" si="11"/>
        <v>0</v>
      </c>
      <c r="D770" s="30" t="s">
        <v>29</v>
      </c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>
      <c r="A771" s="8"/>
      <c r="B771" s="8"/>
      <c r="C771" s="29">
        <f t="shared" si="11"/>
        <v>0</v>
      </c>
      <c r="D771" s="30" t="s">
        <v>29</v>
      </c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>
      <c r="A772" s="8"/>
      <c r="B772" s="8"/>
      <c r="C772" s="29">
        <f t="shared" ref="C772:C835" si="12">IFERROR(SUMPRODUCT($E$2:$Z$2,E772:Z772)/SUM($E$2:$Z$2),"")</f>
        <v>0</v>
      </c>
      <c r="D772" s="30" t="s">
        <v>29</v>
      </c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>
      <c r="A773" s="8"/>
      <c r="B773" s="8"/>
      <c r="C773" s="29">
        <f t="shared" si="12"/>
        <v>0</v>
      </c>
      <c r="D773" s="30" t="s">
        <v>29</v>
      </c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>
      <c r="A774" s="8"/>
      <c r="B774" s="8"/>
      <c r="C774" s="29">
        <f t="shared" si="12"/>
        <v>0</v>
      </c>
      <c r="D774" s="30" t="s">
        <v>29</v>
      </c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>
      <c r="A775" s="8"/>
      <c r="B775" s="8"/>
      <c r="C775" s="29">
        <f t="shared" si="12"/>
        <v>0</v>
      </c>
      <c r="D775" s="30" t="s">
        <v>29</v>
      </c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>
      <c r="A776" s="8"/>
      <c r="B776" s="8"/>
      <c r="C776" s="29">
        <f t="shared" si="12"/>
        <v>0</v>
      </c>
      <c r="D776" s="30" t="s">
        <v>29</v>
      </c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>
      <c r="A777" s="8"/>
      <c r="B777" s="8"/>
      <c r="C777" s="29">
        <f t="shared" si="12"/>
        <v>0</v>
      </c>
      <c r="D777" s="30" t="s">
        <v>29</v>
      </c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>
      <c r="A778" s="8"/>
      <c r="B778" s="8"/>
      <c r="C778" s="29">
        <f t="shared" si="12"/>
        <v>0</v>
      </c>
      <c r="D778" s="30" t="s">
        <v>29</v>
      </c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>
      <c r="A779" s="8"/>
      <c r="B779" s="8"/>
      <c r="C779" s="29">
        <f t="shared" si="12"/>
        <v>0</v>
      </c>
      <c r="D779" s="30" t="s">
        <v>29</v>
      </c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>
      <c r="A780" s="8"/>
      <c r="B780" s="8"/>
      <c r="C780" s="29">
        <f t="shared" si="12"/>
        <v>0</v>
      </c>
      <c r="D780" s="30" t="s">
        <v>29</v>
      </c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>
      <c r="A781" s="8"/>
      <c r="B781" s="8"/>
      <c r="C781" s="29">
        <f t="shared" si="12"/>
        <v>0</v>
      </c>
      <c r="D781" s="30" t="s">
        <v>29</v>
      </c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>
      <c r="A782" s="8"/>
      <c r="B782" s="8"/>
      <c r="C782" s="29">
        <f t="shared" si="12"/>
        <v>0</v>
      </c>
      <c r="D782" s="30" t="s">
        <v>29</v>
      </c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>
      <c r="A783" s="8"/>
      <c r="B783" s="8"/>
      <c r="C783" s="29">
        <f t="shared" si="12"/>
        <v>0</v>
      </c>
      <c r="D783" s="30" t="s">
        <v>29</v>
      </c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>
      <c r="A784" s="8"/>
      <c r="B784" s="8"/>
      <c r="C784" s="29">
        <f t="shared" si="12"/>
        <v>0</v>
      </c>
      <c r="D784" s="30" t="s">
        <v>29</v>
      </c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>
      <c r="A785" s="8"/>
      <c r="B785" s="8"/>
      <c r="C785" s="29">
        <f t="shared" si="12"/>
        <v>0</v>
      </c>
      <c r="D785" s="30" t="s">
        <v>29</v>
      </c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>
      <c r="A786" s="8"/>
      <c r="B786" s="8"/>
      <c r="C786" s="29">
        <f t="shared" si="12"/>
        <v>0</v>
      </c>
      <c r="D786" s="30" t="s">
        <v>29</v>
      </c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>
      <c r="A787" s="8"/>
      <c r="B787" s="8"/>
      <c r="C787" s="29">
        <f t="shared" si="12"/>
        <v>0</v>
      </c>
      <c r="D787" s="30" t="s">
        <v>29</v>
      </c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>
      <c r="A788" s="8"/>
      <c r="B788" s="8"/>
      <c r="C788" s="29">
        <f t="shared" si="12"/>
        <v>0</v>
      </c>
      <c r="D788" s="30" t="s">
        <v>29</v>
      </c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>
      <c r="A789" s="8"/>
      <c r="B789" s="8"/>
      <c r="C789" s="29">
        <f t="shared" si="12"/>
        <v>0</v>
      </c>
      <c r="D789" s="30" t="s">
        <v>29</v>
      </c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>
      <c r="A790" s="8"/>
      <c r="B790" s="8"/>
      <c r="C790" s="29">
        <f t="shared" si="12"/>
        <v>0</v>
      </c>
      <c r="D790" s="30" t="s">
        <v>29</v>
      </c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>
      <c r="A791" s="8"/>
      <c r="B791" s="8"/>
      <c r="C791" s="29">
        <f t="shared" si="12"/>
        <v>0</v>
      </c>
      <c r="D791" s="30" t="s">
        <v>29</v>
      </c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>
      <c r="A792" s="8"/>
      <c r="B792" s="8"/>
      <c r="C792" s="29">
        <f t="shared" si="12"/>
        <v>0</v>
      </c>
      <c r="D792" s="30" t="s">
        <v>29</v>
      </c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>
      <c r="A793" s="8"/>
      <c r="B793" s="8"/>
      <c r="C793" s="29">
        <f t="shared" si="12"/>
        <v>0</v>
      </c>
      <c r="D793" s="30" t="s">
        <v>29</v>
      </c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>
      <c r="A794" s="8"/>
      <c r="B794" s="8"/>
      <c r="C794" s="29">
        <f t="shared" si="12"/>
        <v>0</v>
      </c>
      <c r="D794" s="30" t="s">
        <v>29</v>
      </c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>
      <c r="A795" s="8"/>
      <c r="B795" s="8"/>
      <c r="C795" s="29">
        <f t="shared" si="12"/>
        <v>0</v>
      </c>
      <c r="D795" s="30" t="s">
        <v>29</v>
      </c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>
      <c r="A796" s="8"/>
      <c r="B796" s="8"/>
      <c r="C796" s="29">
        <f t="shared" si="12"/>
        <v>0</v>
      </c>
      <c r="D796" s="30" t="s">
        <v>29</v>
      </c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>
      <c r="A797" s="8"/>
      <c r="B797" s="8"/>
      <c r="C797" s="29">
        <f t="shared" si="12"/>
        <v>0</v>
      </c>
      <c r="D797" s="30" t="s">
        <v>29</v>
      </c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>
      <c r="A798" s="8"/>
      <c r="B798" s="8"/>
      <c r="C798" s="29">
        <f t="shared" si="12"/>
        <v>0</v>
      </c>
      <c r="D798" s="30" t="s">
        <v>29</v>
      </c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>
      <c r="A799" s="8"/>
      <c r="B799" s="8"/>
      <c r="C799" s="29">
        <f t="shared" si="12"/>
        <v>0</v>
      </c>
      <c r="D799" s="30" t="s">
        <v>29</v>
      </c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>
      <c r="A800" s="8"/>
      <c r="B800" s="8"/>
      <c r="C800" s="29">
        <f t="shared" si="12"/>
        <v>0</v>
      </c>
      <c r="D800" s="30" t="s">
        <v>29</v>
      </c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>
      <c r="A801" s="8"/>
      <c r="B801" s="8"/>
      <c r="C801" s="29">
        <f t="shared" si="12"/>
        <v>0</v>
      </c>
      <c r="D801" s="30" t="s">
        <v>29</v>
      </c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>
      <c r="A802" s="8"/>
      <c r="B802" s="8"/>
      <c r="C802" s="29">
        <f t="shared" si="12"/>
        <v>0</v>
      </c>
      <c r="D802" s="30" t="s">
        <v>29</v>
      </c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>
      <c r="A803" s="8"/>
      <c r="B803" s="8"/>
      <c r="C803" s="29">
        <f t="shared" si="12"/>
        <v>0</v>
      </c>
      <c r="D803" s="30" t="s">
        <v>29</v>
      </c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>
      <c r="A804" s="8"/>
      <c r="B804" s="8"/>
      <c r="C804" s="29">
        <f t="shared" si="12"/>
        <v>0</v>
      </c>
      <c r="D804" s="30" t="s">
        <v>29</v>
      </c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>
      <c r="A805" s="8"/>
      <c r="B805" s="8"/>
      <c r="C805" s="29">
        <f t="shared" si="12"/>
        <v>0</v>
      </c>
      <c r="D805" s="30" t="s">
        <v>29</v>
      </c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>
      <c r="A806" s="8"/>
      <c r="B806" s="8"/>
      <c r="C806" s="29">
        <f t="shared" si="12"/>
        <v>0</v>
      </c>
      <c r="D806" s="30" t="s">
        <v>29</v>
      </c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>
      <c r="A807" s="8"/>
      <c r="B807" s="8"/>
      <c r="C807" s="29">
        <f t="shared" si="12"/>
        <v>0</v>
      </c>
      <c r="D807" s="30" t="s">
        <v>29</v>
      </c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>
      <c r="A808" s="8"/>
      <c r="B808" s="8"/>
      <c r="C808" s="29">
        <f t="shared" si="12"/>
        <v>0</v>
      </c>
      <c r="D808" s="30" t="s">
        <v>29</v>
      </c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>
      <c r="A809" s="8"/>
      <c r="B809" s="8"/>
      <c r="C809" s="29">
        <f t="shared" si="12"/>
        <v>0</v>
      </c>
      <c r="D809" s="30" t="s">
        <v>29</v>
      </c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>
      <c r="A810" s="8"/>
      <c r="B810" s="8"/>
      <c r="C810" s="29">
        <f t="shared" si="12"/>
        <v>0</v>
      </c>
      <c r="D810" s="30" t="s">
        <v>29</v>
      </c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>
      <c r="A811" s="8"/>
      <c r="B811" s="8"/>
      <c r="C811" s="29">
        <f t="shared" si="12"/>
        <v>0</v>
      </c>
      <c r="D811" s="30" t="s">
        <v>29</v>
      </c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>
      <c r="A812" s="8"/>
      <c r="B812" s="8"/>
      <c r="C812" s="29">
        <f t="shared" si="12"/>
        <v>0</v>
      </c>
      <c r="D812" s="30" t="s">
        <v>29</v>
      </c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>
      <c r="A813" s="8"/>
      <c r="B813" s="8"/>
      <c r="C813" s="29">
        <f t="shared" si="12"/>
        <v>0</v>
      </c>
      <c r="D813" s="30" t="s">
        <v>29</v>
      </c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>
      <c r="A814" s="8"/>
      <c r="B814" s="8"/>
      <c r="C814" s="29">
        <f t="shared" si="12"/>
        <v>0</v>
      </c>
      <c r="D814" s="30" t="s">
        <v>29</v>
      </c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>
      <c r="A815" s="8"/>
      <c r="B815" s="8"/>
      <c r="C815" s="29">
        <f t="shared" si="12"/>
        <v>0</v>
      </c>
      <c r="D815" s="30" t="s">
        <v>29</v>
      </c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>
      <c r="A816" s="8"/>
      <c r="B816" s="8"/>
      <c r="C816" s="29">
        <f t="shared" si="12"/>
        <v>0</v>
      </c>
      <c r="D816" s="30" t="s">
        <v>29</v>
      </c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>
      <c r="A817" s="8"/>
      <c r="B817" s="8"/>
      <c r="C817" s="29">
        <f t="shared" si="12"/>
        <v>0</v>
      </c>
      <c r="D817" s="30" t="s">
        <v>29</v>
      </c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>
      <c r="A818" s="8"/>
      <c r="B818" s="8"/>
      <c r="C818" s="29">
        <f t="shared" si="12"/>
        <v>0</v>
      </c>
      <c r="D818" s="30" t="s">
        <v>29</v>
      </c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>
      <c r="A819" s="8"/>
      <c r="B819" s="8"/>
      <c r="C819" s="29">
        <f t="shared" si="12"/>
        <v>0</v>
      </c>
      <c r="D819" s="30" t="s">
        <v>29</v>
      </c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>
      <c r="A820" s="8"/>
      <c r="B820" s="8"/>
      <c r="C820" s="29">
        <f t="shared" si="12"/>
        <v>0</v>
      </c>
      <c r="D820" s="30" t="s">
        <v>29</v>
      </c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>
      <c r="A821" s="8"/>
      <c r="B821" s="8"/>
      <c r="C821" s="29">
        <f t="shared" si="12"/>
        <v>0</v>
      </c>
      <c r="D821" s="30" t="s">
        <v>29</v>
      </c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>
      <c r="A822" s="8"/>
      <c r="B822" s="8"/>
      <c r="C822" s="29">
        <f t="shared" si="12"/>
        <v>0</v>
      </c>
      <c r="D822" s="30" t="s">
        <v>29</v>
      </c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>
      <c r="A823" s="8"/>
      <c r="B823" s="8"/>
      <c r="C823" s="29">
        <f t="shared" si="12"/>
        <v>0</v>
      </c>
      <c r="D823" s="30" t="s">
        <v>29</v>
      </c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>
      <c r="A824" s="8"/>
      <c r="B824" s="8"/>
      <c r="C824" s="29">
        <f t="shared" si="12"/>
        <v>0</v>
      </c>
      <c r="D824" s="30" t="s">
        <v>29</v>
      </c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>
      <c r="A825" s="8"/>
      <c r="B825" s="8"/>
      <c r="C825" s="29">
        <f t="shared" si="12"/>
        <v>0</v>
      </c>
      <c r="D825" s="30" t="s">
        <v>29</v>
      </c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>
      <c r="A826" s="8"/>
      <c r="B826" s="8"/>
      <c r="C826" s="29">
        <f t="shared" si="12"/>
        <v>0</v>
      </c>
      <c r="D826" s="30" t="s">
        <v>29</v>
      </c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>
      <c r="A827" s="8"/>
      <c r="B827" s="8"/>
      <c r="C827" s="29">
        <f t="shared" si="12"/>
        <v>0</v>
      </c>
      <c r="D827" s="30" t="s">
        <v>29</v>
      </c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>
      <c r="A828" s="8"/>
      <c r="B828" s="8"/>
      <c r="C828" s="29">
        <f t="shared" si="12"/>
        <v>0</v>
      </c>
      <c r="D828" s="30" t="s">
        <v>29</v>
      </c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>
      <c r="A829" s="8"/>
      <c r="B829" s="8"/>
      <c r="C829" s="29">
        <f t="shared" si="12"/>
        <v>0</v>
      </c>
      <c r="D829" s="30" t="s">
        <v>29</v>
      </c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>
      <c r="A830" s="8"/>
      <c r="B830" s="8"/>
      <c r="C830" s="29">
        <f t="shared" si="12"/>
        <v>0</v>
      </c>
      <c r="D830" s="30" t="s">
        <v>29</v>
      </c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>
      <c r="A831" s="8"/>
      <c r="B831" s="8"/>
      <c r="C831" s="29">
        <f t="shared" si="12"/>
        <v>0</v>
      </c>
      <c r="D831" s="30" t="s">
        <v>29</v>
      </c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>
      <c r="A832" s="8"/>
      <c r="B832" s="8"/>
      <c r="C832" s="29">
        <f t="shared" si="12"/>
        <v>0</v>
      </c>
      <c r="D832" s="30" t="s">
        <v>29</v>
      </c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>
      <c r="A833" s="8"/>
      <c r="B833" s="8"/>
      <c r="C833" s="29">
        <f t="shared" si="12"/>
        <v>0</v>
      </c>
      <c r="D833" s="30" t="s">
        <v>29</v>
      </c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>
      <c r="A834" s="8"/>
      <c r="B834" s="8"/>
      <c r="C834" s="29">
        <f t="shared" si="12"/>
        <v>0</v>
      </c>
      <c r="D834" s="30" t="s">
        <v>29</v>
      </c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>
      <c r="A835" s="8"/>
      <c r="B835" s="8"/>
      <c r="C835" s="29">
        <f t="shared" si="12"/>
        <v>0</v>
      </c>
      <c r="D835" s="30" t="s">
        <v>29</v>
      </c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>
      <c r="A836" s="8"/>
      <c r="B836" s="8"/>
      <c r="C836" s="29">
        <f t="shared" ref="C836:C899" si="13">IFERROR(SUMPRODUCT($E$2:$Z$2,E836:Z836)/SUM($E$2:$Z$2),"")</f>
        <v>0</v>
      </c>
      <c r="D836" s="30" t="s">
        <v>29</v>
      </c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>
      <c r="A837" s="8"/>
      <c r="B837" s="8"/>
      <c r="C837" s="29">
        <f t="shared" si="13"/>
        <v>0</v>
      </c>
      <c r="D837" s="30" t="s">
        <v>29</v>
      </c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>
      <c r="A838" s="8"/>
      <c r="B838" s="8"/>
      <c r="C838" s="29">
        <f t="shared" si="13"/>
        <v>0</v>
      </c>
      <c r="D838" s="30" t="s">
        <v>29</v>
      </c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>
      <c r="A839" s="8"/>
      <c r="B839" s="8"/>
      <c r="C839" s="29">
        <f t="shared" si="13"/>
        <v>0</v>
      </c>
      <c r="D839" s="30" t="s">
        <v>29</v>
      </c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>
      <c r="A840" s="8"/>
      <c r="B840" s="8"/>
      <c r="C840" s="29">
        <f t="shared" si="13"/>
        <v>0</v>
      </c>
      <c r="D840" s="30" t="s">
        <v>29</v>
      </c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>
      <c r="A841" s="8"/>
      <c r="B841" s="8"/>
      <c r="C841" s="29">
        <f t="shared" si="13"/>
        <v>0</v>
      </c>
      <c r="D841" s="30" t="s">
        <v>29</v>
      </c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>
      <c r="A842" s="8"/>
      <c r="B842" s="8"/>
      <c r="C842" s="29">
        <f t="shared" si="13"/>
        <v>0</v>
      </c>
      <c r="D842" s="30" t="s">
        <v>29</v>
      </c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>
      <c r="A843" s="8"/>
      <c r="B843" s="8"/>
      <c r="C843" s="29">
        <f t="shared" si="13"/>
        <v>0</v>
      </c>
      <c r="D843" s="30" t="s">
        <v>29</v>
      </c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>
      <c r="A844" s="8"/>
      <c r="B844" s="8"/>
      <c r="C844" s="29">
        <f t="shared" si="13"/>
        <v>0</v>
      </c>
      <c r="D844" s="30" t="s">
        <v>29</v>
      </c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>
      <c r="A845" s="8"/>
      <c r="B845" s="8"/>
      <c r="C845" s="29">
        <f t="shared" si="13"/>
        <v>0</v>
      </c>
      <c r="D845" s="30" t="s">
        <v>29</v>
      </c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>
      <c r="A846" s="8"/>
      <c r="B846" s="8"/>
      <c r="C846" s="29">
        <f t="shared" si="13"/>
        <v>0</v>
      </c>
      <c r="D846" s="30" t="s">
        <v>29</v>
      </c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>
      <c r="A847" s="8"/>
      <c r="B847" s="8"/>
      <c r="C847" s="29">
        <f t="shared" si="13"/>
        <v>0</v>
      </c>
      <c r="D847" s="30" t="s">
        <v>29</v>
      </c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>
      <c r="A848" s="8"/>
      <c r="B848" s="8"/>
      <c r="C848" s="29">
        <f t="shared" si="13"/>
        <v>0</v>
      </c>
      <c r="D848" s="30" t="s">
        <v>29</v>
      </c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>
      <c r="A849" s="8"/>
      <c r="B849" s="8"/>
      <c r="C849" s="29">
        <f t="shared" si="13"/>
        <v>0</v>
      </c>
      <c r="D849" s="30" t="s">
        <v>29</v>
      </c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>
      <c r="A850" s="8"/>
      <c r="B850" s="8"/>
      <c r="C850" s="29">
        <f t="shared" si="13"/>
        <v>0</v>
      </c>
      <c r="D850" s="30" t="s">
        <v>29</v>
      </c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>
      <c r="A851" s="8"/>
      <c r="B851" s="8"/>
      <c r="C851" s="29">
        <f t="shared" si="13"/>
        <v>0</v>
      </c>
      <c r="D851" s="30" t="s">
        <v>29</v>
      </c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>
      <c r="A852" s="8"/>
      <c r="B852" s="8"/>
      <c r="C852" s="29">
        <f t="shared" si="13"/>
        <v>0</v>
      </c>
      <c r="D852" s="30" t="s">
        <v>29</v>
      </c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>
      <c r="A853" s="8"/>
      <c r="B853" s="8"/>
      <c r="C853" s="29">
        <f t="shared" si="13"/>
        <v>0</v>
      </c>
      <c r="D853" s="30" t="s">
        <v>29</v>
      </c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>
      <c r="A854" s="8"/>
      <c r="B854" s="8"/>
      <c r="C854" s="29">
        <f t="shared" si="13"/>
        <v>0</v>
      </c>
      <c r="D854" s="30" t="s">
        <v>29</v>
      </c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>
      <c r="A855" s="8"/>
      <c r="B855" s="8"/>
      <c r="C855" s="29">
        <f t="shared" si="13"/>
        <v>0</v>
      </c>
      <c r="D855" s="30" t="s">
        <v>29</v>
      </c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>
      <c r="A856" s="8"/>
      <c r="B856" s="8"/>
      <c r="C856" s="29">
        <f t="shared" si="13"/>
        <v>0</v>
      </c>
      <c r="D856" s="30" t="s">
        <v>29</v>
      </c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>
      <c r="A857" s="8"/>
      <c r="B857" s="8"/>
      <c r="C857" s="29">
        <f t="shared" si="13"/>
        <v>0</v>
      </c>
      <c r="D857" s="30" t="s">
        <v>29</v>
      </c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>
      <c r="A858" s="8"/>
      <c r="B858" s="8"/>
      <c r="C858" s="29">
        <f t="shared" si="13"/>
        <v>0</v>
      </c>
      <c r="D858" s="30" t="s">
        <v>29</v>
      </c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>
      <c r="A859" s="8"/>
      <c r="B859" s="8"/>
      <c r="C859" s="29">
        <f t="shared" si="13"/>
        <v>0</v>
      </c>
      <c r="D859" s="30" t="s">
        <v>29</v>
      </c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>
      <c r="A860" s="8"/>
      <c r="B860" s="8"/>
      <c r="C860" s="29">
        <f t="shared" si="13"/>
        <v>0</v>
      </c>
      <c r="D860" s="30" t="s">
        <v>29</v>
      </c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>
      <c r="A861" s="8"/>
      <c r="B861" s="8"/>
      <c r="C861" s="29">
        <f t="shared" si="13"/>
        <v>0</v>
      </c>
      <c r="D861" s="30" t="s">
        <v>29</v>
      </c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>
      <c r="A862" s="8"/>
      <c r="B862" s="8"/>
      <c r="C862" s="29">
        <f t="shared" si="13"/>
        <v>0</v>
      </c>
      <c r="D862" s="30" t="s">
        <v>29</v>
      </c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>
      <c r="A863" s="8"/>
      <c r="B863" s="8"/>
      <c r="C863" s="29">
        <f t="shared" si="13"/>
        <v>0</v>
      </c>
      <c r="D863" s="30" t="s">
        <v>29</v>
      </c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>
      <c r="A864" s="8"/>
      <c r="B864" s="8"/>
      <c r="C864" s="29">
        <f t="shared" si="13"/>
        <v>0</v>
      </c>
      <c r="D864" s="30" t="s">
        <v>29</v>
      </c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>
      <c r="A865" s="8"/>
      <c r="B865" s="8"/>
      <c r="C865" s="29">
        <f t="shared" si="13"/>
        <v>0</v>
      </c>
      <c r="D865" s="30" t="s">
        <v>29</v>
      </c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>
      <c r="A866" s="8"/>
      <c r="B866" s="8"/>
      <c r="C866" s="29">
        <f t="shared" si="13"/>
        <v>0</v>
      </c>
      <c r="D866" s="30" t="s">
        <v>29</v>
      </c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>
      <c r="A867" s="8"/>
      <c r="B867" s="8"/>
      <c r="C867" s="29">
        <f t="shared" si="13"/>
        <v>0</v>
      </c>
      <c r="D867" s="30" t="s">
        <v>29</v>
      </c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>
      <c r="A868" s="8"/>
      <c r="B868" s="8"/>
      <c r="C868" s="29">
        <f t="shared" si="13"/>
        <v>0</v>
      </c>
      <c r="D868" s="30" t="s">
        <v>29</v>
      </c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>
      <c r="A869" s="8"/>
      <c r="B869" s="8"/>
      <c r="C869" s="29">
        <f t="shared" si="13"/>
        <v>0</v>
      </c>
      <c r="D869" s="30" t="s">
        <v>29</v>
      </c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>
      <c r="A870" s="8"/>
      <c r="B870" s="8"/>
      <c r="C870" s="29">
        <f t="shared" si="13"/>
        <v>0</v>
      </c>
      <c r="D870" s="30" t="s">
        <v>29</v>
      </c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>
      <c r="A871" s="8"/>
      <c r="B871" s="8"/>
      <c r="C871" s="29">
        <f t="shared" si="13"/>
        <v>0</v>
      </c>
      <c r="D871" s="30" t="s">
        <v>29</v>
      </c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>
      <c r="A872" s="8"/>
      <c r="B872" s="8"/>
      <c r="C872" s="29">
        <f t="shared" si="13"/>
        <v>0</v>
      </c>
      <c r="D872" s="30" t="s">
        <v>29</v>
      </c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>
      <c r="A873" s="8"/>
      <c r="B873" s="8"/>
      <c r="C873" s="29">
        <f t="shared" si="13"/>
        <v>0</v>
      </c>
      <c r="D873" s="30" t="s">
        <v>29</v>
      </c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>
      <c r="A874" s="8"/>
      <c r="B874" s="8"/>
      <c r="C874" s="29">
        <f t="shared" si="13"/>
        <v>0</v>
      </c>
      <c r="D874" s="30" t="s">
        <v>29</v>
      </c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>
      <c r="A875" s="8"/>
      <c r="B875" s="8"/>
      <c r="C875" s="29">
        <f t="shared" si="13"/>
        <v>0</v>
      </c>
      <c r="D875" s="30" t="s">
        <v>29</v>
      </c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>
      <c r="A876" s="8"/>
      <c r="B876" s="8"/>
      <c r="C876" s="29">
        <f t="shared" si="13"/>
        <v>0</v>
      </c>
      <c r="D876" s="30" t="s">
        <v>29</v>
      </c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>
      <c r="A877" s="8"/>
      <c r="B877" s="8"/>
      <c r="C877" s="29">
        <f t="shared" si="13"/>
        <v>0</v>
      </c>
      <c r="D877" s="30" t="s">
        <v>29</v>
      </c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>
      <c r="A878" s="8"/>
      <c r="B878" s="8"/>
      <c r="C878" s="29">
        <f t="shared" si="13"/>
        <v>0</v>
      </c>
      <c r="D878" s="30" t="s">
        <v>29</v>
      </c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>
      <c r="A879" s="8"/>
      <c r="B879" s="8"/>
      <c r="C879" s="29">
        <f t="shared" si="13"/>
        <v>0</v>
      </c>
      <c r="D879" s="30" t="s">
        <v>29</v>
      </c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>
      <c r="A880" s="8"/>
      <c r="B880" s="8"/>
      <c r="C880" s="29">
        <f t="shared" si="13"/>
        <v>0</v>
      </c>
      <c r="D880" s="30" t="s">
        <v>29</v>
      </c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>
      <c r="A881" s="8"/>
      <c r="B881" s="8"/>
      <c r="C881" s="29">
        <f t="shared" si="13"/>
        <v>0</v>
      </c>
      <c r="D881" s="30" t="s">
        <v>29</v>
      </c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>
      <c r="A882" s="8"/>
      <c r="B882" s="8"/>
      <c r="C882" s="29">
        <f t="shared" si="13"/>
        <v>0</v>
      </c>
      <c r="D882" s="30" t="s">
        <v>29</v>
      </c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>
      <c r="A883" s="8"/>
      <c r="B883" s="8"/>
      <c r="C883" s="29">
        <f t="shared" si="13"/>
        <v>0</v>
      </c>
      <c r="D883" s="30" t="s">
        <v>29</v>
      </c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>
      <c r="A884" s="8"/>
      <c r="B884" s="8"/>
      <c r="C884" s="29">
        <f t="shared" si="13"/>
        <v>0</v>
      </c>
      <c r="D884" s="30" t="s">
        <v>29</v>
      </c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>
      <c r="A885" s="8"/>
      <c r="B885" s="8"/>
      <c r="C885" s="29">
        <f t="shared" si="13"/>
        <v>0</v>
      </c>
      <c r="D885" s="30" t="s">
        <v>29</v>
      </c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>
      <c r="A886" s="8"/>
      <c r="B886" s="8"/>
      <c r="C886" s="29">
        <f t="shared" si="13"/>
        <v>0</v>
      </c>
      <c r="D886" s="30" t="s">
        <v>29</v>
      </c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>
      <c r="A887" s="8"/>
      <c r="B887" s="8"/>
      <c r="C887" s="29">
        <f t="shared" si="13"/>
        <v>0</v>
      </c>
      <c r="D887" s="30" t="s">
        <v>29</v>
      </c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>
      <c r="A888" s="8"/>
      <c r="B888" s="8"/>
      <c r="C888" s="29">
        <f t="shared" si="13"/>
        <v>0</v>
      </c>
      <c r="D888" s="30" t="s">
        <v>29</v>
      </c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>
      <c r="A889" s="8"/>
      <c r="B889" s="8"/>
      <c r="C889" s="29">
        <f t="shared" si="13"/>
        <v>0</v>
      </c>
      <c r="D889" s="30" t="s">
        <v>29</v>
      </c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>
      <c r="A890" s="8"/>
      <c r="B890" s="8"/>
      <c r="C890" s="29">
        <f t="shared" si="13"/>
        <v>0</v>
      </c>
      <c r="D890" s="30" t="s">
        <v>29</v>
      </c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>
      <c r="A891" s="8"/>
      <c r="B891" s="8"/>
      <c r="C891" s="29">
        <f t="shared" si="13"/>
        <v>0</v>
      </c>
      <c r="D891" s="30" t="s">
        <v>29</v>
      </c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>
      <c r="A892" s="8"/>
      <c r="B892" s="8"/>
      <c r="C892" s="29">
        <f t="shared" si="13"/>
        <v>0</v>
      </c>
      <c r="D892" s="30" t="s">
        <v>29</v>
      </c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>
      <c r="A893" s="8"/>
      <c r="B893" s="8"/>
      <c r="C893" s="29">
        <f t="shared" si="13"/>
        <v>0</v>
      </c>
      <c r="D893" s="30" t="s">
        <v>29</v>
      </c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>
      <c r="A894" s="8"/>
      <c r="B894" s="8"/>
      <c r="C894" s="29">
        <f t="shared" si="13"/>
        <v>0</v>
      </c>
      <c r="D894" s="30" t="s">
        <v>29</v>
      </c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>
      <c r="A895" s="8"/>
      <c r="B895" s="8"/>
      <c r="C895" s="29">
        <f t="shared" si="13"/>
        <v>0</v>
      </c>
      <c r="D895" s="30" t="s">
        <v>29</v>
      </c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>
      <c r="A896" s="8"/>
      <c r="B896" s="8"/>
      <c r="C896" s="29">
        <f t="shared" si="13"/>
        <v>0</v>
      </c>
      <c r="D896" s="30" t="s">
        <v>29</v>
      </c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>
      <c r="A897" s="8"/>
      <c r="B897" s="8"/>
      <c r="C897" s="29">
        <f t="shared" si="13"/>
        <v>0</v>
      </c>
      <c r="D897" s="30" t="s">
        <v>29</v>
      </c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>
      <c r="A898" s="8"/>
      <c r="B898" s="8"/>
      <c r="C898" s="29">
        <f t="shared" si="13"/>
        <v>0</v>
      </c>
      <c r="D898" s="30" t="s">
        <v>29</v>
      </c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>
      <c r="A899" s="8"/>
      <c r="B899" s="8"/>
      <c r="C899" s="29">
        <f t="shared" si="13"/>
        <v>0</v>
      </c>
      <c r="D899" s="30" t="s">
        <v>29</v>
      </c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>
      <c r="A900" s="8"/>
      <c r="B900" s="8"/>
      <c r="C900" s="29">
        <f t="shared" ref="C900:C963" si="14">IFERROR(SUMPRODUCT($E$2:$Z$2,E900:Z900)/SUM($E$2:$Z$2),"")</f>
        <v>0</v>
      </c>
      <c r="D900" s="30" t="s">
        <v>29</v>
      </c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>
      <c r="A901" s="8"/>
      <c r="B901" s="8"/>
      <c r="C901" s="29">
        <f t="shared" si="14"/>
        <v>0</v>
      </c>
      <c r="D901" s="30" t="s">
        <v>29</v>
      </c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>
      <c r="A902" s="8"/>
      <c r="B902" s="8"/>
      <c r="C902" s="29">
        <f t="shared" si="14"/>
        <v>0</v>
      </c>
      <c r="D902" s="30" t="s">
        <v>29</v>
      </c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>
      <c r="A903" s="8"/>
      <c r="B903" s="8"/>
      <c r="C903" s="29">
        <f t="shared" si="14"/>
        <v>0</v>
      </c>
      <c r="D903" s="30" t="s">
        <v>29</v>
      </c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>
      <c r="A904" s="8"/>
      <c r="B904" s="8"/>
      <c r="C904" s="29">
        <f t="shared" si="14"/>
        <v>0</v>
      </c>
      <c r="D904" s="30" t="s">
        <v>29</v>
      </c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>
      <c r="A905" s="8"/>
      <c r="B905" s="8"/>
      <c r="C905" s="29">
        <f t="shared" si="14"/>
        <v>0</v>
      </c>
      <c r="D905" s="30" t="s">
        <v>29</v>
      </c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>
      <c r="A906" s="8"/>
      <c r="B906" s="8"/>
      <c r="C906" s="29">
        <f t="shared" si="14"/>
        <v>0</v>
      </c>
      <c r="D906" s="30" t="s">
        <v>29</v>
      </c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>
      <c r="A907" s="8"/>
      <c r="B907" s="8"/>
      <c r="C907" s="29">
        <f t="shared" si="14"/>
        <v>0</v>
      </c>
      <c r="D907" s="30" t="s">
        <v>29</v>
      </c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>
      <c r="A908" s="8"/>
      <c r="B908" s="8"/>
      <c r="C908" s="29">
        <f t="shared" si="14"/>
        <v>0</v>
      </c>
      <c r="D908" s="30" t="s">
        <v>29</v>
      </c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>
      <c r="A909" s="8"/>
      <c r="B909" s="8"/>
      <c r="C909" s="29">
        <f t="shared" si="14"/>
        <v>0</v>
      </c>
      <c r="D909" s="30" t="s">
        <v>29</v>
      </c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>
      <c r="A910" s="8"/>
      <c r="B910" s="8"/>
      <c r="C910" s="29">
        <f t="shared" si="14"/>
        <v>0</v>
      </c>
      <c r="D910" s="30" t="s">
        <v>29</v>
      </c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>
      <c r="A911" s="8"/>
      <c r="B911" s="8"/>
      <c r="C911" s="29">
        <f t="shared" si="14"/>
        <v>0</v>
      </c>
      <c r="D911" s="30" t="s">
        <v>29</v>
      </c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>
      <c r="A912" s="8"/>
      <c r="B912" s="8"/>
      <c r="C912" s="29">
        <f t="shared" si="14"/>
        <v>0</v>
      </c>
      <c r="D912" s="30" t="s">
        <v>29</v>
      </c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>
      <c r="A913" s="8"/>
      <c r="B913" s="8"/>
      <c r="C913" s="29">
        <f t="shared" si="14"/>
        <v>0</v>
      </c>
      <c r="D913" s="30" t="s">
        <v>29</v>
      </c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>
      <c r="A914" s="8"/>
      <c r="B914" s="8"/>
      <c r="C914" s="29">
        <f t="shared" si="14"/>
        <v>0</v>
      </c>
      <c r="D914" s="30" t="s">
        <v>29</v>
      </c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>
      <c r="A915" s="8"/>
      <c r="B915" s="8"/>
      <c r="C915" s="29">
        <f t="shared" si="14"/>
        <v>0</v>
      </c>
      <c r="D915" s="30" t="s">
        <v>29</v>
      </c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>
      <c r="A916" s="8"/>
      <c r="B916" s="8"/>
      <c r="C916" s="29">
        <f t="shared" si="14"/>
        <v>0</v>
      </c>
      <c r="D916" s="30" t="s">
        <v>29</v>
      </c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>
      <c r="A917" s="8"/>
      <c r="B917" s="8"/>
      <c r="C917" s="29">
        <f t="shared" si="14"/>
        <v>0</v>
      </c>
      <c r="D917" s="30" t="s">
        <v>29</v>
      </c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>
      <c r="A918" s="8"/>
      <c r="B918" s="8"/>
      <c r="C918" s="29">
        <f t="shared" si="14"/>
        <v>0</v>
      </c>
      <c r="D918" s="30" t="s">
        <v>29</v>
      </c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>
      <c r="A919" s="8"/>
      <c r="B919" s="8"/>
      <c r="C919" s="29">
        <f t="shared" si="14"/>
        <v>0</v>
      </c>
      <c r="D919" s="30" t="s">
        <v>29</v>
      </c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>
      <c r="A920" s="8"/>
      <c r="B920" s="8"/>
      <c r="C920" s="29">
        <f t="shared" si="14"/>
        <v>0</v>
      </c>
      <c r="D920" s="30" t="s">
        <v>29</v>
      </c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>
      <c r="A921" s="8"/>
      <c r="B921" s="8"/>
      <c r="C921" s="29">
        <f t="shared" si="14"/>
        <v>0</v>
      </c>
      <c r="D921" s="30" t="s">
        <v>29</v>
      </c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>
      <c r="A922" s="8"/>
      <c r="B922" s="8"/>
      <c r="C922" s="29">
        <f t="shared" si="14"/>
        <v>0</v>
      </c>
      <c r="D922" s="30" t="s">
        <v>29</v>
      </c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>
      <c r="A923" s="8"/>
      <c r="B923" s="8"/>
      <c r="C923" s="29">
        <f t="shared" si="14"/>
        <v>0</v>
      </c>
      <c r="D923" s="30" t="s">
        <v>29</v>
      </c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>
      <c r="A924" s="8"/>
      <c r="B924" s="8"/>
      <c r="C924" s="29">
        <f t="shared" si="14"/>
        <v>0</v>
      </c>
      <c r="D924" s="30" t="s">
        <v>29</v>
      </c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>
      <c r="A925" s="8"/>
      <c r="B925" s="8"/>
      <c r="C925" s="29">
        <f t="shared" si="14"/>
        <v>0</v>
      </c>
      <c r="D925" s="30" t="s">
        <v>29</v>
      </c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>
      <c r="A926" s="8"/>
      <c r="B926" s="8"/>
      <c r="C926" s="29">
        <f t="shared" si="14"/>
        <v>0</v>
      </c>
      <c r="D926" s="30" t="s">
        <v>29</v>
      </c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>
      <c r="A927" s="8"/>
      <c r="B927" s="8"/>
      <c r="C927" s="29">
        <f t="shared" si="14"/>
        <v>0</v>
      </c>
      <c r="D927" s="30" t="s">
        <v>29</v>
      </c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>
      <c r="A928" s="8"/>
      <c r="B928" s="8"/>
      <c r="C928" s="29">
        <f t="shared" si="14"/>
        <v>0</v>
      </c>
      <c r="D928" s="30" t="s">
        <v>29</v>
      </c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>
      <c r="A929" s="8"/>
      <c r="B929" s="8"/>
      <c r="C929" s="29">
        <f t="shared" si="14"/>
        <v>0</v>
      </c>
      <c r="D929" s="30" t="s">
        <v>29</v>
      </c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>
      <c r="A930" s="8"/>
      <c r="B930" s="8"/>
      <c r="C930" s="29">
        <f t="shared" si="14"/>
        <v>0</v>
      </c>
      <c r="D930" s="30" t="s">
        <v>29</v>
      </c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>
      <c r="A931" s="8"/>
      <c r="B931" s="8"/>
      <c r="C931" s="29">
        <f t="shared" si="14"/>
        <v>0</v>
      </c>
      <c r="D931" s="30" t="s">
        <v>29</v>
      </c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>
      <c r="A932" s="8"/>
      <c r="B932" s="8"/>
      <c r="C932" s="29">
        <f t="shared" si="14"/>
        <v>0</v>
      </c>
      <c r="D932" s="30" t="s">
        <v>29</v>
      </c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>
      <c r="A933" s="8"/>
      <c r="B933" s="8"/>
      <c r="C933" s="29">
        <f t="shared" si="14"/>
        <v>0</v>
      </c>
      <c r="D933" s="30" t="s">
        <v>29</v>
      </c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>
      <c r="A934" s="8"/>
      <c r="B934" s="8"/>
      <c r="C934" s="29">
        <f t="shared" si="14"/>
        <v>0</v>
      </c>
      <c r="D934" s="30" t="s">
        <v>29</v>
      </c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>
      <c r="A935" s="8"/>
      <c r="B935" s="8"/>
      <c r="C935" s="29">
        <f t="shared" si="14"/>
        <v>0</v>
      </c>
      <c r="D935" s="30" t="s">
        <v>29</v>
      </c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>
      <c r="A936" s="8"/>
      <c r="B936" s="8"/>
      <c r="C936" s="29">
        <f t="shared" si="14"/>
        <v>0</v>
      </c>
      <c r="D936" s="30" t="s">
        <v>29</v>
      </c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>
      <c r="A937" s="8"/>
      <c r="B937" s="8"/>
      <c r="C937" s="29">
        <f t="shared" si="14"/>
        <v>0</v>
      </c>
      <c r="D937" s="30" t="s">
        <v>29</v>
      </c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>
      <c r="A938" s="8"/>
      <c r="B938" s="8"/>
      <c r="C938" s="29">
        <f t="shared" si="14"/>
        <v>0</v>
      </c>
      <c r="D938" s="30" t="s">
        <v>29</v>
      </c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>
      <c r="A939" s="8"/>
      <c r="B939" s="8"/>
      <c r="C939" s="29">
        <f t="shared" si="14"/>
        <v>0</v>
      </c>
      <c r="D939" s="30" t="s">
        <v>29</v>
      </c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>
      <c r="A940" s="8"/>
      <c r="B940" s="8"/>
      <c r="C940" s="29">
        <f t="shared" si="14"/>
        <v>0</v>
      </c>
      <c r="D940" s="30" t="s">
        <v>29</v>
      </c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>
      <c r="A941" s="8"/>
      <c r="B941" s="8"/>
      <c r="C941" s="29">
        <f t="shared" si="14"/>
        <v>0</v>
      </c>
      <c r="D941" s="30" t="s">
        <v>29</v>
      </c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>
      <c r="A942" s="8"/>
      <c r="B942" s="8"/>
      <c r="C942" s="29">
        <f t="shared" si="14"/>
        <v>0</v>
      </c>
      <c r="D942" s="30" t="s">
        <v>29</v>
      </c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>
      <c r="A943" s="8"/>
      <c r="B943" s="8"/>
      <c r="C943" s="29">
        <f t="shared" si="14"/>
        <v>0</v>
      </c>
      <c r="D943" s="30" t="s">
        <v>29</v>
      </c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>
      <c r="A944" s="8"/>
      <c r="B944" s="8"/>
      <c r="C944" s="29">
        <f t="shared" si="14"/>
        <v>0</v>
      </c>
      <c r="D944" s="30" t="s">
        <v>29</v>
      </c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>
      <c r="A945" s="8"/>
      <c r="B945" s="8"/>
      <c r="C945" s="29">
        <f t="shared" si="14"/>
        <v>0</v>
      </c>
      <c r="D945" s="30" t="s">
        <v>29</v>
      </c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>
      <c r="A946" s="8"/>
      <c r="B946" s="8"/>
      <c r="C946" s="29">
        <f t="shared" si="14"/>
        <v>0</v>
      </c>
      <c r="D946" s="30" t="s">
        <v>29</v>
      </c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>
      <c r="A947" s="8"/>
      <c r="B947" s="8"/>
      <c r="C947" s="29">
        <f t="shared" si="14"/>
        <v>0</v>
      </c>
      <c r="D947" s="30" t="s">
        <v>29</v>
      </c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>
      <c r="A948" s="8"/>
      <c r="B948" s="8"/>
      <c r="C948" s="29">
        <f t="shared" si="14"/>
        <v>0</v>
      </c>
      <c r="D948" s="30" t="s">
        <v>29</v>
      </c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>
      <c r="A949" s="8"/>
      <c r="B949" s="8"/>
      <c r="C949" s="29">
        <f t="shared" si="14"/>
        <v>0</v>
      </c>
      <c r="D949" s="30" t="s">
        <v>29</v>
      </c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>
      <c r="A950" s="8"/>
      <c r="B950" s="8"/>
      <c r="C950" s="29">
        <f t="shared" si="14"/>
        <v>0</v>
      </c>
      <c r="D950" s="30" t="s">
        <v>29</v>
      </c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>
      <c r="A951" s="8"/>
      <c r="B951" s="8"/>
      <c r="C951" s="29">
        <f t="shared" si="14"/>
        <v>0</v>
      </c>
      <c r="D951" s="30" t="s">
        <v>29</v>
      </c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>
      <c r="A952" s="8"/>
      <c r="B952" s="8"/>
      <c r="C952" s="29">
        <f t="shared" si="14"/>
        <v>0</v>
      </c>
      <c r="D952" s="30" t="s">
        <v>29</v>
      </c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>
      <c r="A953" s="8"/>
      <c r="B953" s="8"/>
      <c r="C953" s="29">
        <f t="shared" si="14"/>
        <v>0</v>
      </c>
      <c r="D953" s="30" t="s">
        <v>29</v>
      </c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>
      <c r="A954" s="8"/>
      <c r="B954" s="8"/>
      <c r="C954" s="29">
        <f t="shared" si="14"/>
        <v>0</v>
      </c>
      <c r="D954" s="30" t="s">
        <v>29</v>
      </c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>
      <c r="A955" s="8"/>
      <c r="B955" s="8"/>
      <c r="C955" s="29">
        <f t="shared" si="14"/>
        <v>0</v>
      </c>
      <c r="D955" s="30" t="s">
        <v>29</v>
      </c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>
      <c r="A956" s="8"/>
      <c r="B956" s="8"/>
      <c r="C956" s="29">
        <f t="shared" si="14"/>
        <v>0</v>
      </c>
      <c r="D956" s="30" t="s">
        <v>29</v>
      </c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>
      <c r="A957" s="8"/>
      <c r="B957" s="8"/>
      <c r="C957" s="29">
        <f t="shared" si="14"/>
        <v>0</v>
      </c>
      <c r="D957" s="30" t="s">
        <v>29</v>
      </c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>
      <c r="A958" s="8"/>
      <c r="B958" s="8"/>
      <c r="C958" s="29">
        <f t="shared" si="14"/>
        <v>0</v>
      </c>
      <c r="D958" s="30" t="s">
        <v>29</v>
      </c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>
      <c r="A959" s="8"/>
      <c r="B959" s="8"/>
      <c r="C959" s="29">
        <f t="shared" si="14"/>
        <v>0</v>
      </c>
      <c r="D959" s="30" t="s">
        <v>29</v>
      </c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>
      <c r="A960" s="8"/>
      <c r="B960" s="8"/>
      <c r="C960" s="29">
        <f t="shared" si="14"/>
        <v>0</v>
      </c>
      <c r="D960" s="30" t="s">
        <v>29</v>
      </c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>
      <c r="A961" s="8"/>
      <c r="B961" s="8"/>
      <c r="C961" s="29">
        <f t="shared" si="14"/>
        <v>0</v>
      </c>
      <c r="D961" s="30" t="s">
        <v>29</v>
      </c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>
      <c r="A962" s="8"/>
      <c r="B962" s="8"/>
      <c r="C962" s="29">
        <f t="shared" si="14"/>
        <v>0</v>
      </c>
      <c r="D962" s="30" t="s">
        <v>29</v>
      </c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>
      <c r="A963" s="8"/>
      <c r="B963" s="8"/>
      <c r="C963" s="29">
        <f t="shared" si="14"/>
        <v>0</v>
      </c>
      <c r="D963" s="30" t="s">
        <v>29</v>
      </c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>
      <c r="A964" s="8"/>
      <c r="B964" s="8"/>
      <c r="C964" s="29">
        <f t="shared" ref="C964:C1002" si="15">IFERROR(SUMPRODUCT($E$2:$Z$2,E964:Z964)/SUM($E$2:$Z$2),"")</f>
        <v>0</v>
      </c>
      <c r="D964" s="30" t="s">
        <v>29</v>
      </c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>
      <c r="A965" s="8"/>
      <c r="B965" s="8"/>
      <c r="C965" s="29">
        <f t="shared" si="15"/>
        <v>0</v>
      </c>
      <c r="D965" s="30" t="s">
        <v>29</v>
      </c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>
      <c r="A966" s="8"/>
      <c r="B966" s="8"/>
      <c r="C966" s="29">
        <f t="shared" si="15"/>
        <v>0</v>
      </c>
      <c r="D966" s="30" t="s">
        <v>29</v>
      </c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>
      <c r="A967" s="8"/>
      <c r="B967" s="8"/>
      <c r="C967" s="29">
        <f t="shared" si="15"/>
        <v>0</v>
      </c>
      <c r="D967" s="30" t="s">
        <v>29</v>
      </c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>
      <c r="A968" s="8"/>
      <c r="B968" s="8"/>
      <c r="C968" s="29">
        <f t="shared" si="15"/>
        <v>0</v>
      </c>
      <c r="D968" s="30" t="s">
        <v>29</v>
      </c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>
      <c r="A969" s="8"/>
      <c r="B969" s="8"/>
      <c r="C969" s="29">
        <f t="shared" si="15"/>
        <v>0</v>
      </c>
      <c r="D969" s="30" t="s">
        <v>29</v>
      </c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>
      <c r="A970" s="8"/>
      <c r="B970" s="8"/>
      <c r="C970" s="29">
        <f t="shared" si="15"/>
        <v>0</v>
      </c>
      <c r="D970" s="30" t="s">
        <v>29</v>
      </c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>
      <c r="A971" s="8"/>
      <c r="B971" s="8"/>
      <c r="C971" s="29">
        <f t="shared" si="15"/>
        <v>0</v>
      </c>
      <c r="D971" s="30" t="s">
        <v>29</v>
      </c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>
      <c r="A972" s="8"/>
      <c r="B972" s="8"/>
      <c r="C972" s="29">
        <f t="shared" si="15"/>
        <v>0</v>
      </c>
      <c r="D972" s="30" t="s">
        <v>29</v>
      </c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>
      <c r="A973" s="8"/>
      <c r="B973" s="8"/>
      <c r="C973" s="29">
        <f t="shared" si="15"/>
        <v>0</v>
      </c>
      <c r="D973" s="30" t="s">
        <v>29</v>
      </c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>
      <c r="A974" s="8"/>
      <c r="B974" s="8"/>
      <c r="C974" s="29">
        <f t="shared" si="15"/>
        <v>0</v>
      </c>
      <c r="D974" s="30" t="s">
        <v>29</v>
      </c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>
      <c r="A975" s="8"/>
      <c r="B975" s="8"/>
      <c r="C975" s="29">
        <f t="shared" si="15"/>
        <v>0</v>
      </c>
      <c r="D975" s="30" t="s">
        <v>29</v>
      </c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>
      <c r="A976" s="8"/>
      <c r="B976" s="8"/>
      <c r="C976" s="29">
        <f t="shared" si="15"/>
        <v>0</v>
      </c>
      <c r="D976" s="30" t="s">
        <v>29</v>
      </c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>
      <c r="A977" s="8"/>
      <c r="B977" s="8"/>
      <c r="C977" s="29">
        <f t="shared" si="15"/>
        <v>0</v>
      </c>
      <c r="D977" s="30" t="s">
        <v>29</v>
      </c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>
      <c r="A978" s="8"/>
      <c r="B978" s="8"/>
      <c r="C978" s="29">
        <f t="shared" si="15"/>
        <v>0</v>
      </c>
      <c r="D978" s="30" t="s">
        <v>29</v>
      </c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>
      <c r="A979" s="8"/>
      <c r="B979" s="8"/>
      <c r="C979" s="29">
        <f t="shared" si="15"/>
        <v>0</v>
      </c>
      <c r="D979" s="30" t="s">
        <v>29</v>
      </c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>
      <c r="A980" s="8"/>
      <c r="B980" s="8"/>
      <c r="C980" s="29">
        <f t="shared" si="15"/>
        <v>0</v>
      </c>
      <c r="D980" s="30" t="s">
        <v>29</v>
      </c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>
      <c r="A981" s="8"/>
      <c r="B981" s="8"/>
      <c r="C981" s="29">
        <f t="shared" si="15"/>
        <v>0</v>
      </c>
      <c r="D981" s="30" t="s">
        <v>29</v>
      </c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>
      <c r="A982" s="8"/>
      <c r="B982" s="8"/>
      <c r="C982" s="29">
        <f t="shared" si="15"/>
        <v>0</v>
      </c>
      <c r="D982" s="30" t="s">
        <v>29</v>
      </c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>
      <c r="A983" s="8"/>
      <c r="B983" s="8"/>
      <c r="C983" s="29">
        <f t="shared" si="15"/>
        <v>0</v>
      </c>
      <c r="D983" s="30" t="s">
        <v>29</v>
      </c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>
      <c r="A984" s="8"/>
      <c r="B984" s="8"/>
      <c r="C984" s="29">
        <f t="shared" si="15"/>
        <v>0</v>
      </c>
      <c r="D984" s="30" t="s">
        <v>29</v>
      </c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>
      <c r="A985" s="8"/>
      <c r="B985" s="8"/>
      <c r="C985" s="29">
        <f t="shared" si="15"/>
        <v>0</v>
      </c>
      <c r="D985" s="30" t="s">
        <v>29</v>
      </c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>
      <c r="A986" s="8"/>
      <c r="B986" s="8"/>
      <c r="C986" s="29">
        <f t="shared" si="15"/>
        <v>0</v>
      </c>
      <c r="D986" s="30" t="s">
        <v>29</v>
      </c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>
      <c r="A987" s="8"/>
      <c r="B987" s="8"/>
      <c r="C987" s="29">
        <f t="shared" si="15"/>
        <v>0</v>
      </c>
      <c r="D987" s="30" t="s">
        <v>29</v>
      </c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>
      <c r="A988" s="8"/>
      <c r="B988" s="8"/>
      <c r="C988" s="29">
        <f t="shared" si="15"/>
        <v>0</v>
      </c>
      <c r="D988" s="30" t="s">
        <v>29</v>
      </c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>
      <c r="A989" s="8"/>
      <c r="B989" s="8"/>
      <c r="C989" s="29">
        <f t="shared" si="15"/>
        <v>0</v>
      </c>
      <c r="D989" s="30" t="s">
        <v>29</v>
      </c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>
      <c r="A990" s="8"/>
      <c r="B990" s="8"/>
      <c r="C990" s="29">
        <f t="shared" si="15"/>
        <v>0</v>
      </c>
      <c r="D990" s="30" t="s">
        <v>29</v>
      </c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>
      <c r="A991" s="8"/>
      <c r="B991" s="8"/>
      <c r="C991" s="29">
        <f t="shared" si="15"/>
        <v>0</v>
      </c>
      <c r="D991" s="30" t="s">
        <v>29</v>
      </c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>
      <c r="A992" s="8"/>
      <c r="B992" s="8"/>
      <c r="C992" s="29">
        <f t="shared" si="15"/>
        <v>0</v>
      </c>
      <c r="D992" s="30" t="s">
        <v>29</v>
      </c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>
      <c r="A993" s="8"/>
      <c r="B993" s="8"/>
      <c r="C993" s="29">
        <f t="shared" si="15"/>
        <v>0</v>
      </c>
      <c r="D993" s="30" t="s">
        <v>29</v>
      </c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>
      <c r="A994" s="8"/>
      <c r="B994" s="8"/>
      <c r="C994" s="29">
        <f t="shared" si="15"/>
        <v>0</v>
      </c>
      <c r="D994" s="30" t="s">
        <v>29</v>
      </c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>
      <c r="A995" s="8"/>
      <c r="B995" s="8"/>
      <c r="C995" s="29">
        <f t="shared" si="15"/>
        <v>0</v>
      </c>
      <c r="D995" s="30" t="s">
        <v>29</v>
      </c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>
      <c r="A996" s="8"/>
      <c r="B996" s="8"/>
      <c r="C996" s="29">
        <f t="shared" si="15"/>
        <v>0</v>
      </c>
      <c r="D996" s="30" t="s">
        <v>29</v>
      </c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>
      <c r="A997" s="8"/>
      <c r="B997" s="8"/>
      <c r="C997" s="29">
        <f t="shared" si="15"/>
        <v>0</v>
      </c>
      <c r="D997" s="30" t="s">
        <v>29</v>
      </c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>
      <c r="A998" s="8"/>
      <c r="B998" s="8"/>
      <c r="C998" s="29">
        <f t="shared" si="15"/>
        <v>0</v>
      </c>
      <c r="D998" s="30" t="s">
        <v>29</v>
      </c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>
      <c r="A999" s="8"/>
      <c r="B999" s="8"/>
      <c r="C999" s="29">
        <f t="shared" si="15"/>
        <v>0</v>
      </c>
      <c r="D999" s="30" t="s">
        <v>29</v>
      </c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>
      <c r="A1000" s="8"/>
      <c r="B1000" s="8"/>
      <c r="C1000" s="29">
        <f t="shared" si="15"/>
        <v>0</v>
      </c>
      <c r="D1000" s="30" t="s">
        <v>29</v>
      </c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spans="1:26">
      <c r="A1001" s="8"/>
      <c r="B1001" s="8"/>
      <c r="C1001" s="29">
        <f t="shared" si="15"/>
        <v>0</v>
      </c>
      <c r="D1001" s="30" t="s">
        <v>29</v>
      </c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  <row r="1002" spans="1:26">
      <c r="A1002" s="8"/>
      <c r="B1002" s="8"/>
      <c r="C1002" s="29">
        <f t="shared" si="15"/>
        <v>0</v>
      </c>
      <c r="D1002" s="30" t="s">
        <v>29</v>
      </c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</row>
    <row r="1003" spans="5:11">
      <c r="E1003" s="8"/>
      <c r="F1003" s="8"/>
      <c r="G1003" s="8"/>
      <c r="H1003" s="8"/>
      <c r="I1003" s="8"/>
      <c r="J1003" s="8"/>
      <c r="K1003" s="8"/>
    </row>
  </sheetData>
  <autoFilter ref="A1:AB1002">
    <extLst/>
  </autoFilter>
  <mergeCells count="3">
    <mergeCell ref="A1:A2"/>
    <mergeCell ref="B1:B2"/>
    <mergeCell ref="C1:C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02"/>
  <sheetViews>
    <sheetView tabSelected="1" workbookViewId="0">
      <pane ySplit="2" topLeftCell="A112" activePane="bottomLeft" state="frozen"/>
      <selection/>
      <selection pane="bottomLeft" activeCell="H117" sqref="H117"/>
    </sheetView>
  </sheetViews>
  <sheetFormatPr defaultColWidth="9" defaultRowHeight="13.5"/>
  <cols>
    <col min="1" max="1" width="12.7333333333333" style="2" customWidth="1"/>
    <col min="2" max="2" width="7.13333333333333" style="2" customWidth="1"/>
    <col min="3" max="4" width="9.73333333333333" style="2" customWidth="1"/>
    <col min="5" max="5" width="5.73333333333333" style="2" customWidth="1"/>
    <col min="6" max="7" width="15.4" style="2" customWidth="1"/>
    <col min="8" max="8" width="9.73333333333333" style="2" customWidth="1"/>
    <col min="9" max="16384" width="9" style="2"/>
  </cols>
  <sheetData>
    <row r="1" spans="1:8">
      <c r="A1" s="4" t="s">
        <v>0</v>
      </c>
      <c r="B1" s="4" t="s">
        <v>1</v>
      </c>
      <c r="C1" s="4" t="s">
        <v>245</v>
      </c>
      <c r="D1" s="16" t="s">
        <v>246</v>
      </c>
      <c r="E1" s="10" t="s">
        <v>3</v>
      </c>
      <c r="F1" s="10" t="s">
        <v>247</v>
      </c>
      <c r="G1" s="10" t="s">
        <v>248</v>
      </c>
      <c r="H1" s="10" t="s">
        <v>249</v>
      </c>
    </row>
    <row r="2" spans="1:10">
      <c r="A2" s="4"/>
      <c r="B2" s="4"/>
      <c r="C2" s="17" t="s">
        <v>250</v>
      </c>
      <c r="D2" s="17" t="s">
        <v>250</v>
      </c>
      <c r="E2" s="10" t="s">
        <v>251</v>
      </c>
      <c r="F2" s="11" t="s">
        <v>250</v>
      </c>
      <c r="G2" s="11" t="s">
        <v>250</v>
      </c>
      <c r="H2" s="18">
        <v>3</v>
      </c>
      <c r="J2" s="15" t="s">
        <v>27</v>
      </c>
    </row>
    <row r="3" spans="1:10">
      <c r="A3" s="5">
        <v>20215172301</v>
      </c>
      <c r="B3" s="5" t="s">
        <v>28</v>
      </c>
      <c r="C3" s="12">
        <v>-0.5</v>
      </c>
      <c r="D3" s="12" t="s">
        <v>252</v>
      </c>
      <c r="E3" s="19" t="s">
        <v>29</v>
      </c>
      <c r="F3" s="13">
        <v>60</v>
      </c>
      <c r="G3" s="13"/>
      <c r="H3" s="11">
        <f>IF(OR(D3="合格",D3=""),F3+G3/20,0)</f>
        <v>60</v>
      </c>
      <c r="J3" s="3" t="s">
        <v>30</v>
      </c>
    </row>
    <row r="4" spans="1:10">
      <c r="A4" s="5">
        <v>20215172302</v>
      </c>
      <c r="B4" s="5" t="s">
        <v>31</v>
      </c>
      <c r="C4" s="13"/>
      <c r="D4" s="12" t="s">
        <v>252</v>
      </c>
      <c r="E4" s="19" t="s">
        <v>29</v>
      </c>
      <c r="F4" s="13">
        <v>62</v>
      </c>
      <c r="G4" s="12">
        <v>95.748</v>
      </c>
      <c r="H4" s="11">
        <f t="shared" ref="H4:H67" si="0">IF(OR(D4="合格",D4=""),F4+G4/20,0)</f>
        <v>66.7874</v>
      </c>
      <c r="J4" s="3" t="s">
        <v>32</v>
      </c>
    </row>
    <row r="5" spans="1:10">
      <c r="A5" s="5">
        <v>20215172303</v>
      </c>
      <c r="B5" s="5" t="s">
        <v>33</v>
      </c>
      <c r="C5" s="13"/>
      <c r="D5" s="12" t="s">
        <v>252</v>
      </c>
      <c r="E5" s="19" t="s">
        <v>29</v>
      </c>
      <c r="F5" s="13">
        <v>60</v>
      </c>
      <c r="G5" s="12"/>
      <c r="H5" s="11">
        <f t="shared" si="0"/>
        <v>60</v>
      </c>
      <c r="J5" s="2" t="s">
        <v>34</v>
      </c>
    </row>
    <row r="6" spans="1:10">
      <c r="A6" s="5">
        <v>20215172304</v>
      </c>
      <c r="B6" s="5" t="s">
        <v>35</v>
      </c>
      <c r="C6" s="13"/>
      <c r="D6" s="12" t="s">
        <v>252</v>
      </c>
      <c r="E6" s="19" t="s">
        <v>29</v>
      </c>
      <c r="F6" s="13">
        <v>72</v>
      </c>
      <c r="G6" s="12">
        <v>95.4</v>
      </c>
      <c r="H6" s="11">
        <f t="shared" si="0"/>
        <v>76.77</v>
      </c>
      <c r="J6" s="3" t="s">
        <v>36</v>
      </c>
    </row>
    <row r="7" spans="1:8">
      <c r="A7" s="5">
        <v>20215172305</v>
      </c>
      <c r="B7" s="5" t="s">
        <v>37</v>
      </c>
      <c r="C7" s="13"/>
      <c r="D7" s="12" t="s">
        <v>252</v>
      </c>
      <c r="E7" s="19" t="s">
        <v>29</v>
      </c>
      <c r="F7" s="13">
        <v>60</v>
      </c>
      <c r="G7" s="12"/>
      <c r="H7" s="11">
        <f t="shared" si="0"/>
        <v>60</v>
      </c>
    </row>
    <row r="8" spans="1:8">
      <c r="A8" s="5">
        <v>20215172306</v>
      </c>
      <c r="B8" s="5" t="s">
        <v>38</v>
      </c>
      <c r="C8" s="12">
        <v>-0.5</v>
      </c>
      <c r="D8" s="12" t="s">
        <v>252</v>
      </c>
      <c r="E8" s="19" t="s">
        <v>29</v>
      </c>
      <c r="F8" s="13">
        <v>60</v>
      </c>
      <c r="G8" s="12"/>
      <c r="H8" s="11">
        <f t="shared" si="0"/>
        <v>60</v>
      </c>
    </row>
    <row r="9" spans="1:8">
      <c r="A9" s="5">
        <v>20215172307</v>
      </c>
      <c r="B9" s="5" t="s">
        <v>39</v>
      </c>
      <c r="C9" s="13"/>
      <c r="D9" s="12" t="s">
        <v>252</v>
      </c>
      <c r="E9" s="19" t="s">
        <v>29</v>
      </c>
      <c r="F9" s="13">
        <v>60</v>
      </c>
      <c r="G9" s="12"/>
      <c r="H9" s="11">
        <f t="shared" si="0"/>
        <v>60</v>
      </c>
    </row>
    <row r="10" spans="1:8">
      <c r="A10" s="5">
        <v>20215172308</v>
      </c>
      <c r="B10" s="5" t="s">
        <v>40</v>
      </c>
      <c r="C10" s="13"/>
      <c r="D10" s="12" t="s">
        <v>252</v>
      </c>
      <c r="E10" s="19" t="s">
        <v>29</v>
      </c>
      <c r="F10" s="13">
        <v>60</v>
      </c>
      <c r="G10" s="12"/>
      <c r="H10" s="11">
        <f t="shared" si="0"/>
        <v>60</v>
      </c>
    </row>
    <row r="11" spans="1:8">
      <c r="A11" s="5">
        <v>20215172309</v>
      </c>
      <c r="B11" s="5" t="s">
        <v>41</v>
      </c>
      <c r="C11" s="13"/>
      <c r="D11" s="12" t="s">
        <v>252</v>
      </c>
      <c r="E11" s="19" t="s">
        <v>29</v>
      </c>
      <c r="F11" s="13">
        <v>62</v>
      </c>
      <c r="G11" s="12">
        <v>96.549</v>
      </c>
      <c r="H11" s="11">
        <f t="shared" si="0"/>
        <v>66.82745</v>
      </c>
    </row>
    <row r="12" spans="1:8">
      <c r="A12" s="5">
        <v>20215172310</v>
      </c>
      <c r="B12" s="5" t="s">
        <v>42</v>
      </c>
      <c r="C12" s="13"/>
      <c r="D12" s="12" t="s">
        <v>252</v>
      </c>
      <c r="E12" s="19" t="s">
        <v>29</v>
      </c>
      <c r="F12" s="13">
        <v>64</v>
      </c>
      <c r="G12" s="12">
        <v>97.45</v>
      </c>
      <c r="H12" s="11">
        <f t="shared" si="0"/>
        <v>68.8725</v>
      </c>
    </row>
    <row r="13" spans="1:8">
      <c r="A13" s="5">
        <v>20215172311</v>
      </c>
      <c r="B13" s="5" t="s">
        <v>43</v>
      </c>
      <c r="C13" s="12">
        <v>-0.5</v>
      </c>
      <c r="D13" s="12" t="s">
        <v>252</v>
      </c>
      <c r="E13" s="19" t="s">
        <v>29</v>
      </c>
      <c r="F13" s="13">
        <v>60</v>
      </c>
      <c r="G13" s="12"/>
      <c r="H13" s="11">
        <f t="shared" si="0"/>
        <v>60</v>
      </c>
    </row>
    <row r="14" spans="1:8">
      <c r="A14" s="5">
        <v>20215172312</v>
      </c>
      <c r="B14" s="5" t="s">
        <v>44</v>
      </c>
      <c r="C14" s="13"/>
      <c r="D14" s="12" t="s">
        <v>252</v>
      </c>
      <c r="E14" s="19" t="s">
        <v>29</v>
      </c>
      <c r="F14" s="13">
        <v>60</v>
      </c>
      <c r="G14" s="12"/>
      <c r="H14" s="11">
        <f t="shared" si="0"/>
        <v>60</v>
      </c>
    </row>
    <row r="15" spans="1:8">
      <c r="A15" s="5">
        <v>20215172314</v>
      </c>
      <c r="B15" s="5" t="s">
        <v>45</v>
      </c>
      <c r="C15" s="13"/>
      <c r="D15" s="12" t="s">
        <v>252</v>
      </c>
      <c r="E15" s="19" t="s">
        <v>29</v>
      </c>
      <c r="F15" s="13">
        <v>62</v>
      </c>
      <c r="G15" s="12">
        <v>96.598</v>
      </c>
      <c r="H15" s="11">
        <f t="shared" si="0"/>
        <v>66.8299</v>
      </c>
    </row>
    <row r="16" spans="1:8">
      <c r="A16" s="5">
        <v>20215172315</v>
      </c>
      <c r="B16" s="5" t="s">
        <v>46</v>
      </c>
      <c r="C16" s="13"/>
      <c r="D16" s="12" t="s">
        <v>252</v>
      </c>
      <c r="E16" s="19" t="s">
        <v>29</v>
      </c>
      <c r="F16" s="13">
        <v>76.5</v>
      </c>
      <c r="G16" s="12">
        <v>98.2</v>
      </c>
      <c r="H16" s="11">
        <f t="shared" si="0"/>
        <v>81.41</v>
      </c>
    </row>
    <row r="17" spans="1:8">
      <c r="A17" s="5">
        <v>20215172316</v>
      </c>
      <c r="B17" s="5" t="s">
        <v>47</v>
      </c>
      <c r="C17" s="12">
        <v>-0.5</v>
      </c>
      <c r="D17" s="12" t="s">
        <v>252</v>
      </c>
      <c r="E17" s="19" t="s">
        <v>29</v>
      </c>
      <c r="F17" s="13">
        <v>62</v>
      </c>
      <c r="G17" s="12">
        <v>97.648</v>
      </c>
      <c r="H17" s="11">
        <f t="shared" si="0"/>
        <v>66.8824</v>
      </c>
    </row>
    <row r="18" spans="1:8">
      <c r="A18" s="5">
        <v>20215172317</v>
      </c>
      <c r="B18" s="5" t="s">
        <v>48</v>
      </c>
      <c r="C18" s="13"/>
      <c r="D18" s="12" t="s">
        <v>252</v>
      </c>
      <c r="E18" s="19" t="s">
        <v>29</v>
      </c>
      <c r="F18" s="13">
        <v>60</v>
      </c>
      <c r="G18" s="12"/>
      <c r="H18" s="11">
        <f t="shared" si="0"/>
        <v>60</v>
      </c>
    </row>
    <row r="19" spans="1:8">
      <c r="A19" s="5">
        <v>20215172318</v>
      </c>
      <c r="B19" s="5" t="s">
        <v>49</v>
      </c>
      <c r="C19" s="13"/>
      <c r="D19" s="12" t="s">
        <v>252</v>
      </c>
      <c r="E19" s="19" t="s">
        <v>29</v>
      </c>
      <c r="F19" s="13">
        <v>60</v>
      </c>
      <c r="G19" s="12"/>
      <c r="H19" s="11">
        <f t="shared" si="0"/>
        <v>60</v>
      </c>
    </row>
    <row r="20" spans="1:8">
      <c r="A20" s="5">
        <v>20215172319</v>
      </c>
      <c r="B20" s="5" t="s">
        <v>50</v>
      </c>
      <c r="C20" s="13"/>
      <c r="D20" s="12" t="s">
        <v>252</v>
      </c>
      <c r="E20" s="19" t="s">
        <v>29</v>
      </c>
      <c r="F20" s="13">
        <v>60</v>
      </c>
      <c r="G20" s="12"/>
      <c r="H20" s="11">
        <f t="shared" si="0"/>
        <v>60</v>
      </c>
    </row>
    <row r="21" spans="1:8">
      <c r="A21" s="5">
        <v>20215172320</v>
      </c>
      <c r="B21" s="5" t="s">
        <v>51</v>
      </c>
      <c r="C21" s="13"/>
      <c r="D21" s="12" t="s">
        <v>252</v>
      </c>
      <c r="E21" s="19" t="s">
        <v>29</v>
      </c>
      <c r="F21" s="13">
        <v>60</v>
      </c>
      <c r="G21" s="12"/>
      <c r="H21" s="11">
        <f t="shared" si="0"/>
        <v>60</v>
      </c>
    </row>
    <row r="22" spans="1:8">
      <c r="A22" s="5">
        <v>20215172321</v>
      </c>
      <c r="B22" s="5" t="s">
        <v>52</v>
      </c>
      <c r="C22" s="13"/>
      <c r="D22" s="12" t="s">
        <v>252</v>
      </c>
      <c r="E22" s="19" t="s">
        <v>29</v>
      </c>
      <c r="F22" s="13">
        <v>72</v>
      </c>
      <c r="G22" s="12">
        <v>93.55</v>
      </c>
      <c r="H22" s="11">
        <f t="shared" si="0"/>
        <v>76.6775</v>
      </c>
    </row>
    <row r="23" spans="1:8">
      <c r="A23" s="5">
        <v>20215172322</v>
      </c>
      <c r="B23" s="5" t="s">
        <v>53</v>
      </c>
      <c r="C23" s="13"/>
      <c r="D23" s="12" t="s">
        <v>252</v>
      </c>
      <c r="E23" s="19" t="s">
        <v>29</v>
      </c>
      <c r="F23" s="13">
        <v>72</v>
      </c>
      <c r="G23" s="12">
        <v>96.2</v>
      </c>
      <c r="H23" s="11">
        <f t="shared" si="0"/>
        <v>76.81</v>
      </c>
    </row>
    <row r="24" spans="1:8">
      <c r="A24" s="5">
        <v>20215172323</v>
      </c>
      <c r="B24" s="5" t="s">
        <v>54</v>
      </c>
      <c r="C24" s="12"/>
      <c r="D24" s="12" t="s">
        <v>252</v>
      </c>
      <c r="E24" s="19" t="s">
        <v>29</v>
      </c>
      <c r="F24" s="13">
        <v>62</v>
      </c>
      <c r="G24" s="12">
        <v>97.2</v>
      </c>
      <c r="H24" s="11">
        <f t="shared" si="0"/>
        <v>66.86</v>
      </c>
    </row>
    <row r="25" spans="1:8">
      <c r="A25" s="5">
        <v>20215172324</v>
      </c>
      <c r="B25" s="5" t="s">
        <v>55</v>
      </c>
      <c r="C25" s="12">
        <v>-0.5</v>
      </c>
      <c r="D25" s="12" t="s">
        <v>252</v>
      </c>
      <c r="E25" s="19" t="s">
        <v>29</v>
      </c>
      <c r="F25" s="13">
        <v>60</v>
      </c>
      <c r="G25" s="12"/>
      <c r="H25" s="11">
        <f t="shared" si="0"/>
        <v>60</v>
      </c>
    </row>
    <row r="26" spans="1:8">
      <c r="A26" s="5">
        <v>20215172325</v>
      </c>
      <c r="B26" s="5" t="s">
        <v>56</v>
      </c>
      <c r="C26" s="12">
        <v>-0.5</v>
      </c>
      <c r="D26" s="12" t="s">
        <v>252</v>
      </c>
      <c r="E26" s="19" t="s">
        <v>29</v>
      </c>
      <c r="F26" s="13">
        <v>60</v>
      </c>
      <c r="G26" s="12"/>
      <c r="H26" s="11">
        <f t="shared" si="0"/>
        <v>60</v>
      </c>
    </row>
    <row r="27" spans="1:8">
      <c r="A27" s="5">
        <v>20215172326</v>
      </c>
      <c r="B27" s="5" t="s">
        <v>57</v>
      </c>
      <c r="C27" s="12">
        <v>-0.5</v>
      </c>
      <c r="D27" s="12" t="s">
        <v>252</v>
      </c>
      <c r="E27" s="19" t="s">
        <v>29</v>
      </c>
      <c r="F27" s="13">
        <v>60</v>
      </c>
      <c r="G27" s="12"/>
      <c r="H27" s="11">
        <f t="shared" si="0"/>
        <v>60</v>
      </c>
    </row>
    <row r="28" spans="1:8">
      <c r="A28" s="5">
        <v>20215172327</v>
      </c>
      <c r="B28" s="5" t="s">
        <v>58</v>
      </c>
      <c r="C28" s="12">
        <v>-0.5</v>
      </c>
      <c r="D28" s="12" t="s">
        <v>252</v>
      </c>
      <c r="E28" s="19" t="s">
        <v>29</v>
      </c>
      <c r="F28" s="13">
        <v>60</v>
      </c>
      <c r="G28" s="12"/>
      <c r="H28" s="11">
        <f t="shared" si="0"/>
        <v>60</v>
      </c>
    </row>
    <row r="29" spans="1:8">
      <c r="A29" s="5">
        <v>20215172328</v>
      </c>
      <c r="B29" s="5" t="s">
        <v>59</v>
      </c>
      <c r="C29" s="12">
        <v>-1</v>
      </c>
      <c r="D29" s="12" t="s">
        <v>252</v>
      </c>
      <c r="E29" s="19" t="s">
        <v>29</v>
      </c>
      <c r="F29" s="13">
        <v>62</v>
      </c>
      <c r="G29" s="12">
        <v>96.648</v>
      </c>
      <c r="H29" s="11">
        <f t="shared" si="0"/>
        <v>66.8324</v>
      </c>
    </row>
    <row r="30" spans="1:8">
      <c r="A30" s="5">
        <v>20215172401</v>
      </c>
      <c r="B30" s="5" t="s">
        <v>60</v>
      </c>
      <c r="C30" s="12"/>
      <c r="D30" s="12" t="s">
        <v>252</v>
      </c>
      <c r="E30" s="19" t="s">
        <v>29</v>
      </c>
      <c r="F30" s="12">
        <v>62</v>
      </c>
      <c r="G30" s="12">
        <v>92.101</v>
      </c>
      <c r="H30" s="11">
        <f t="shared" si="0"/>
        <v>66.60505</v>
      </c>
    </row>
    <row r="31" spans="1:8">
      <c r="A31" s="5">
        <v>20215172402</v>
      </c>
      <c r="B31" s="5" t="s">
        <v>61</v>
      </c>
      <c r="C31" s="12"/>
      <c r="D31" s="12" t="s">
        <v>252</v>
      </c>
      <c r="E31" s="19" t="s">
        <v>29</v>
      </c>
      <c r="F31" s="12">
        <v>60</v>
      </c>
      <c r="G31" s="12"/>
      <c r="H31" s="11">
        <f t="shared" si="0"/>
        <v>60</v>
      </c>
    </row>
    <row r="32" spans="1:8">
      <c r="A32" s="5">
        <v>20215172403</v>
      </c>
      <c r="B32" s="5" t="s">
        <v>62</v>
      </c>
      <c r="C32" s="12"/>
      <c r="D32" s="12" t="s">
        <v>252</v>
      </c>
      <c r="E32" s="19" t="s">
        <v>29</v>
      </c>
      <c r="F32" s="12">
        <v>78.5</v>
      </c>
      <c r="G32" s="12">
        <v>95.74</v>
      </c>
      <c r="H32" s="11">
        <f t="shared" si="0"/>
        <v>83.287</v>
      </c>
    </row>
    <row r="33" spans="1:8">
      <c r="A33" s="5">
        <v>20215172404</v>
      </c>
      <c r="B33" s="5" t="s">
        <v>63</v>
      </c>
      <c r="C33" s="12"/>
      <c r="D33" s="12" t="s">
        <v>252</v>
      </c>
      <c r="E33" s="19" t="s">
        <v>29</v>
      </c>
      <c r="F33" s="12">
        <v>60</v>
      </c>
      <c r="G33" s="12"/>
      <c r="H33" s="11">
        <f t="shared" si="0"/>
        <v>60</v>
      </c>
    </row>
    <row r="34" spans="1:8">
      <c r="A34" s="5">
        <v>20215172405</v>
      </c>
      <c r="B34" s="5" t="s">
        <v>64</v>
      </c>
      <c r="C34" s="12"/>
      <c r="D34" s="12" t="s">
        <v>252</v>
      </c>
      <c r="E34" s="19" t="s">
        <v>29</v>
      </c>
      <c r="F34" s="12">
        <v>60</v>
      </c>
      <c r="G34" s="12"/>
      <c r="H34" s="11">
        <f t="shared" si="0"/>
        <v>60</v>
      </c>
    </row>
    <row r="35" spans="1:8">
      <c r="A35" s="5">
        <v>20215172406</v>
      </c>
      <c r="B35" s="5" t="s">
        <v>65</v>
      </c>
      <c r="C35" s="12"/>
      <c r="D35" s="12" t="s">
        <v>252</v>
      </c>
      <c r="E35" s="19" t="s">
        <v>29</v>
      </c>
      <c r="F35" s="12">
        <v>62</v>
      </c>
      <c r="G35" s="12">
        <v>94.2</v>
      </c>
      <c r="H35" s="11">
        <f t="shared" si="0"/>
        <v>66.71</v>
      </c>
    </row>
    <row r="36" spans="1:8">
      <c r="A36" s="5">
        <v>20215172407</v>
      </c>
      <c r="B36" s="5" t="s">
        <v>66</v>
      </c>
      <c r="C36" s="12"/>
      <c r="D36" s="12" t="s">
        <v>252</v>
      </c>
      <c r="E36" s="19" t="s">
        <v>29</v>
      </c>
      <c r="F36" s="12">
        <v>60</v>
      </c>
      <c r="G36" s="13"/>
      <c r="H36" s="11">
        <f t="shared" si="0"/>
        <v>60</v>
      </c>
    </row>
    <row r="37" spans="1:8">
      <c r="A37" s="5">
        <v>20215172408</v>
      </c>
      <c r="B37" s="5" t="s">
        <v>67</v>
      </c>
      <c r="C37" s="12"/>
      <c r="D37" s="12" t="s">
        <v>252</v>
      </c>
      <c r="E37" s="19" t="s">
        <v>29</v>
      </c>
      <c r="F37" s="12">
        <v>60</v>
      </c>
      <c r="G37" s="13"/>
      <c r="H37" s="11">
        <f t="shared" si="0"/>
        <v>60</v>
      </c>
    </row>
    <row r="38" spans="1:8">
      <c r="A38" s="5">
        <v>20215172409</v>
      </c>
      <c r="B38" s="5" t="s">
        <v>68</v>
      </c>
      <c r="C38" s="12"/>
      <c r="D38" s="12" t="s">
        <v>252</v>
      </c>
      <c r="E38" s="19" t="s">
        <v>29</v>
      </c>
      <c r="F38" s="12">
        <v>62</v>
      </c>
      <c r="G38" s="13">
        <v>94.15</v>
      </c>
      <c r="H38" s="11">
        <f t="shared" si="0"/>
        <v>66.7075</v>
      </c>
    </row>
    <row r="39" spans="1:8">
      <c r="A39" s="5">
        <v>20215172410</v>
      </c>
      <c r="B39" s="5" t="s">
        <v>69</v>
      </c>
      <c r="C39" s="12"/>
      <c r="D39" s="12" t="s">
        <v>252</v>
      </c>
      <c r="E39" s="19" t="s">
        <v>29</v>
      </c>
      <c r="F39" s="12">
        <v>60</v>
      </c>
      <c r="G39" s="13"/>
      <c r="H39" s="11">
        <f t="shared" si="0"/>
        <v>60</v>
      </c>
    </row>
    <row r="40" spans="1:8">
      <c r="A40" s="5">
        <v>20215172411</v>
      </c>
      <c r="B40" s="5" t="s">
        <v>70</v>
      </c>
      <c r="C40" s="12"/>
      <c r="D40" s="12" t="s">
        <v>252</v>
      </c>
      <c r="E40" s="19" t="s">
        <v>29</v>
      </c>
      <c r="F40" s="12">
        <v>72</v>
      </c>
      <c r="G40" s="12">
        <v>93.05</v>
      </c>
      <c r="H40" s="11">
        <f t="shared" si="0"/>
        <v>76.6525</v>
      </c>
    </row>
    <row r="41" spans="1:8">
      <c r="A41" s="5">
        <v>20215172412</v>
      </c>
      <c r="B41" s="5" t="s">
        <v>71</v>
      </c>
      <c r="C41" s="12"/>
      <c r="D41" s="12" t="s">
        <v>252</v>
      </c>
      <c r="E41" s="19" t="s">
        <v>29</v>
      </c>
      <c r="F41" s="12">
        <v>60</v>
      </c>
      <c r="G41" s="12"/>
      <c r="H41" s="11">
        <f t="shared" si="0"/>
        <v>60</v>
      </c>
    </row>
    <row r="42" spans="1:8">
      <c r="A42" s="5">
        <v>20215172413</v>
      </c>
      <c r="B42" s="5" t="s">
        <v>72</v>
      </c>
      <c r="C42" s="12"/>
      <c r="D42" s="12" t="s">
        <v>252</v>
      </c>
      <c r="E42" s="19" t="s">
        <v>29</v>
      </c>
      <c r="F42" s="12">
        <v>60</v>
      </c>
      <c r="G42" s="12"/>
      <c r="H42" s="11">
        <f t="shared" si="0"/>
        <v>60</v>
      </c>
    </row>
    <row r="43" spans="1:8">
      <c r="A43" s="5">
        <v>20215172414</v>
      </c>
      <c r="B43" s="5" t="s">
        <v>73</v>
      </c>
      <c r="C43" s="12"/>
      <c r="D43" s="12" t="s">
        <v>252</v>
      </c>
      <c r="E43" s="19" t="s">
        <v>29</v>
      </c>
      <c r="F43" s="12">
        <v>60</v>
      </c>
      <c r="G43" s="12"/>
      <c r="H43" s="11">
        <f t="shared" si="0"/>
        <v>60</v>
      </c>
    </row>
    <row r="44" spans="1:8">
      <c r="A44" s="5">
        <v>20215172415</v>
      </c>
      <c r="B44" s="5" t="s">
        <v>74</v>
      </c>
      <c r="C44" s="12"/>
      <c r="D44" s="12" t="s">
        <v>252</v>
      </c>
      <c r="E44" s="19" t="s">
        <v>29</v>
      </c>
      <c r="F44" s="12">
        <v>72</v>
      </c>
      <c r="G44" s="12">
        <v>93.9</v>
      </c>
      <c r="H44" s="11">
        <f t="shared" si="0"/>
        <v>76.695</v>
      </c>
    </row>
    <row r="45" spans="1:8">
      <c r="A45" s="5">
        <v>20215172416</v>
      </c>
      <c r="B45" s="5" t="s">
        <v>75</v>
      </c>
      <c r="C45" s="12"/>
      <c r="D45" s="12" t="s">
        <v>252</v>
      </c>
      <c r="E45" s="19" t="s">
        <v>29</v>
      </c>
      <c r="F45" s="12">
        <v>72</v>
      </c>
      <c r="G45" s="12">
        <v>94.55</v>
      </c>
      <c r="H45" s="11">
        <f t="shared" si="0"/>
        <v>76.7275</v>
      </c>
    </row>
    <row r="46" spans="1:8">
      <c r="A46" s="5">
        <v>20215172417</v>
      </c>
      <c r="B46" s="5" t="s">
        <v>76</v>
      </c>
      <c r="C46" s="12"/>
      <c r="D46" s="12" t="s">
        <v>252</v>
      </c>
      <c r="E46" s="19" t="s">
        <v>29</v>
      </c>
      <c r="F46" s="12">
        <v>60</v>
      </c>
      <c r="G46" s="12"/>
      <c r="H46" s="11">
        <f t="shared" si="0"/>
        <v>60</v>
      </c>
    </row>
    <row r="47" spans="1:8">
      <c r="A47" s="5">
        <v>20215172418</v>
      </c>
      <c r="B47" s="5" t="s">
        <v>77</v>
      </c>
      <c r="C47" s="12"/>
      <c r="D47" s="12" t="s">
        <v>252</v>
      </c>
      <c r="E47" s="19" t="s">
        <v>29</v>
      </c>
      <c r="F47" s="12">
        <v>62</v>
      </c>
      <c r="G47" s="12">
        <v>94.7</v>
      </c>
      <c r="H47" s="11">
        <f t="shared" si="0"/>
        <v>66.735</v>
      </c>
    </row>
    <row r="48" spans="1:8">
      <c r="A48" s="5">
        <v>20215172419</v>
      </c>
      <c r="B48" s="5" t="s">
        <v>78</v>
      </c>
      <c r="C48" s="12"/>
      <c r="D48" s="12" t="s">
        <v>252</v>
      </c>
      <c r="E48" s="19" t="s">
        <v>29</v>
      </c>
      <c r="F48" s="12">
        <v>60</v>
      </c>
      <c r="G48" s="12"/>
      <c r="H48" s="11">
        <f t="shared" si="0"/>
        <v>60</v>
      </c>
    </row>
    <row r="49" spans="1:8">
      <c r="A49" s="5">
        <v>20215172420</v>
      </c>
      <c r="B49" s="5" t="s">
        <v>79</v>
      </c>
      <c r="C49" s="12"/>
      <c r="D49" s="12" t="s">
        <v>252</v>
      </c>
      <c r="E49" s="19" t="s">
        <v>29</v>
      </c>
      <c r="F49" s="12">
        <v>76.5</v>
      </c>
      <c r="G49" s="12">
        <v>96</v>
      </c>
      <c r="H49" s="11">
        <f t="shared" si="0"/>
        <v>81.3</v>
      </c>
    </row>
    <row r="50" spans="1:8">
      <c r="A50" s="5">
        <v>20215172421</v>
      </c>
      <c r="B50" s="5" t="s">
        <v>80</v>
      </c>
      <c r="C50" s="12"/>
      <c r="D50" s="12" t="s">
        <v>252</v>
      </c>
      <c r="E50" s="19" t="s">
        <v>29</v>
      </c>
      <c r="F50" s="12">
        <v>60</v>
      </c>
      <c r="G50" s="12"/>
      <c r="H50" s="11">
        <f t="shared" si="0"/>
        <v>60</v>
      </c>
    </row>
    <row r="51" spans="1:8">
      <c r="A51" s="5">
        <v>20215172422</v>
      </c>
      <c r="B51" s="5" t="s">
        <v>81</v>
      </c>
      <c r="C51" s="12">
        <v>-0.5</v>
      </c>
      <c r="D51" s="12" t="s">
        <v>252</v>
      </c>
      <c r="E51" s="19" t="s">
        <v>29</v>
      </c>
      <c r="F51" s="12">
        <v>60</v>
      </c>
      <c r="G51" s="12"/>
      <c r="H51" s="11">
        <f t="shared" si="0"/>
        <v>60</v>
      </c>
    </row>
    <row r="52" spans="1:8">
      <c r="A52" s="5">
        <v>20215172423</v>
      </c>
      <c r="B52" s="5" t="s">
        <v>82</v>
      </c>
      <c r="C52" s="12"/>
      <c r="D52" s="12" t="s">
        <v>252</v>
      </c>
      <c r="E52" s="19" t="s">
        <v>29</v>
      </c>
      <c r="F52" s="12">
        <v>62</v>
      </c>
      <c r="G52" s="12">
        <v>92.999</v>
      </c>
      <c r="H52" s="11">
        <f t="shared" si="0"/>
        <v>66.64995</v>
      </c>
    </row>
    <row r="53" spans="1:8">
      <c r="A53" s="5">
        <v>20215172424</v>
      </c>
      <c r="B53" s="5" t="s">
        <v>83</v>
      </c>
      <c r="C53" s="12">
        <v>-2</v>
      </c>
      <c r="D53" s="12" t="s">
        <v>252</v>
      </c>
      <c r="E53" s="19" t="s">
        <v>29</v>
      </c>
      <c r="F53" s="12">
        <v>60</v>
      </c>
      <c r="G53" s="12"/>
      <c r="H53" s="11">
        <f t="shared" si="0"/>
        <v>60</v>
      </c>
    </row>
    <row r="54" spans="1:8">
      <c r="A54" s="5">
        <v>20215172425</v>
      </c>
      <c r="B54" s="5" t="s">
        <v>84</v>
      </c>
      <c r="C54" s="12"/>
      <c r="D54" s="12" t="s">
        <v>252</v>
      </c>
      <c r="E54" s="19" t="s">
        <v>29</v>
      </c>
      <c r="F54" s="12">
        <v>62</v>
      </c>
      <c r="G54" s="12">
        <v>93.951</v>
      </c>
      <c r="H54" s="11">
        <f t="shared" si="0"/>
        <v>66.69755</v>
      </c>
    </row>
    <row r="55" spans="1:8">
      <c r="A55" s="5">
        <v>20215172426</v>
      </c>
      <c r="B55" s="5" t="s">
        <v>85</v>
      </c>
      <c r="C55" s="12"/>
      <c r="D55" s="12" t="s">
        <v>252</v>
      </c>
      <c r="E55" s="19" t="s">
        <v>29</v>
      </c>
      <c r="F55" s="12">
        <v>60</v>
      </c>
      <c r="G55" s="12"/>
      <c r="H55" s="11">
        <f t="shared" si="0"/>
        <v>60</v>
      </c>
    </row>
    <row r="56" spans="1:8">
      <c r="A56" s="5">
        <v>20215172427</v>
      </c>
      <c r="B56" s="5" t="s">
        <v>86</v>
      </c>
      <c r="C56" s="12">
        <v>-2</v>
      </c>
      <c r="D56" s="12" t="s">
        <v>252</v>
      </c>
      <c r="E56" s="19" t="s">
        <v>29</v>
      </c>
      <c r="F56" s="12">
        <v>62</v>
      </c>
      <c r="G56" s="12">
        <v>92.799</v>
      </c>
      <c r="H56" s="11">
        <f t="shared" si="0"/>
        <v>66.63995</v>
      </c>
    </row>
    <row r="57" spans="1:8">
      <c r="A57" s="5">
        <v>20215172501</v>
      </c>
      <c r="B57" s="5" t="s">
        <v>87</v>
      </c>
      <c r="C57" s="12"/>
      <c r="D57" s="12" t="s">
        <v>252</v>
      </c>
      <c r="E57" s="19" t="s">
        <v>29</v>
      </c>
      <c r="F57" s="13">
        <v>60</v>
      </c>
      <c r="G57" s="13"/>
      <c r="H57" s="11">
        <f t="shared" si="0"/>
        <v>60</v>
      </c>
    </row>
    <row r="58" spans="1:8">
      <c r="A58" s="5">
        <v>20215172502</v>
      </c>
      <c r="B58" s="5" t="s">
        <v>88</v>
      </c>
      <c r="C58" s="12"/>
      <c r="D58" s="12" t="s">
        <v>252</v>
      </c>
      <c r="E58" s="19" t="s">
        <v>29</v>
      </c>
      <c r="F58" s="13">
        <v>60</v>
      </c>
      <c r="G58" s="13"/>
      <c r="H58" s="11">
        <f t="shared" si="0"/>
        <v>60</v>
      </c>
    </row>
    <row r="59" spans="1:8">
      <c r="A59" s="5">
        <v>20215172503</v>
      </c>
      <c r="B59" s="5" t="s">
        <v>89</v>
      </c>
      <c r="C59" s="12"/>
      <c r="D59" s="12" t="s">
        <v>252</v>
      </c>
      <c r="E59" s="19" t="s">
        <v>29</v>
      </c>
      <c r="F59" s="13">
        <v>60</v>
      </c>
      <c r="G59" s="13"/>
      <c r="H59" s="11">
        <f t="shared" si="0"/>
        <v>60</v>
      </c>
    </row>
    <row r="60" spans="1:8">
      <c r="A60" s="5">
        <v>20215172504</v>
      </c>
      <c r="B60" s="5" t="s">
        <v>90</v>
      </c>
      <c r="C60" s="12"/>
      <c r="D60" s="12" t="s">
        <v>252</v>
      </c>
      <c r="E60" s="19" t="s">
        <v>29</v>
      </c>
      <c r="F60" s="13">
        <v>60</v>
      </c>
      <c r="G60" s="13"/>
      <c r="H60" s="11">
        <f t="shared" si="0"/>
        <v>60</v>
      </c>
    </row>
    <row r="61" spans="1:8">
      <c r="A61" s="5">
        <v>20215172505</v>
      </c>
      <c r="B61" s="5" t="s">
        <v>91</v>
      </c>
      <c r="C61" s="12"/>
      <c r="D61" s="12" t="s">
        <v>252</v>
      </c>
      <c r="E61" s="19" t="s">
        <v>29</v>
      </c>
      <c r="F61" s="13">
        <v>60</v>
      </c>
      <c r="G61" s="13"/>
      <c r="H61" s="11">
        <f t="shared" si="0"/>
        <v>60</v>
      </c>
    </row>
    <row r="62" spans="1:8">
      <c r="A62" s="5">
        <v>20215172506</v>
      </c>
      <c r="B62" s="5" t="s">
        <v>92</v>
      </c>
      <c r="C62" s="12"/>
      <c r="D62" s="12" t="s">
        <v>252</v>
      </c>
      <c r="E62" s="19" t="s">
        <v>29</v>
      </c>
      <c r="F62" s="13">
        <v>60</v>
      </c>
      <c r="G62" s="13"/>
      <c r="H62" s="11">
        <f t="shared" si="0"/>
        <v>60</v>
      </c>
    </row>
    <row r="63" spans="1:8">
      <c r="A63" s="5">
        <v>20215172507</v>
      </c>
      <c r="B63" s="5" t="s">
        <v>93</v>
      </c>
      <c r="C63" s="12"/>
      <c r="D63" s="12" t="s">
        <v>252</v>
      </c>
      <c r="E63" s="19" t="s">
        <v>29</v>
      </c>
      <c r="F63" s="13">
        <v>62</v>
      </c>
      <c r="G63" s="13">
        <v>97.705</v>
      </c>
      <c r="H63" s="11">
        <f t="shared" si="0"/>
        <v>66.88525</v>
      </c>
    </row>
    <row r="64" spans="1:8">
      <c r="A64" s="5">
        <v>20215172508</v>
      </c>
      <c r="B64" s="5" t="s">
        <v>94</v>
      </c>
      <c r="C64" s="12"/>
      <c r="D64" s="12" t="s">
        <v>252</v>
      </c>
      <c r="E64" s="19" t="s">
        <v>29</v>
      </c>
      <c r="F64" s="13">
        <v>60</v>
      </c>
      <c r="G64" s="13"/>
      <c r="H64" s="11">
        <f t="shared" si="0"/>
        <v>60</v>
      </c>
    </row>
    <row r="65" spans="1:8">
      <c r="A65" s="5">
        <v>20215172509</v>
      </c>
      <c r="B65" s="5" t="s">
        <v>95</v>
      </c>
      <c r="C65" s="12"/>
      <c r="D65" s="12" t="s">
        <v>252</v>
      </c>
      <c r="E65" s="19" t="s">
        <v>29</v>
      </c>
      <c r="F65" s="13">
        <v>62</v>
      </c>
      <c r="G65" s="13">
        <v>98.266</v>
      </c>
      <c r="H65" s="11">
        <f t="shared" si="0"/>
        <v>66.9133</v>
      </c>
    </row>
    <row r="66" spans="1:8">
      <c r="A66" s="5">
        <v>20215172510</v>
      </c>
      <c r="B66" s="5" t="s">
        <v>96</v>
      </c>
      <c r="C66" s="12"/>
      <c r="D66" s="12" t="s">
        <v>252</v>
      </c>
      <c r="E66" s="19" t="s">
        <v>29</v>
      </c>
      <c r="F66" s="13">
        <v>62</v>
      </c>
      <c r="G66" s="13">
        <v>97.865</v>
      </c>
      <c r="H66" s="11">
        <f t="shared" si="0"/>
        <v>66.89325</v>
      </c>
    </row>
    <row r="67" spans="1:8">
      <c r="A67" s="5">
        <v>20215172511</v>
      </c>
      <c r="B67" s="5" t="s">
        <v>97</v>
      </c>
      <c r="C67" s="12"/>
      <c r="D67" s="12" t="s">
        <v>252</v>
      </c>
      <c r="E67" s="19" t="s">
        <v>29</v>
      </c>
      <c r="F67" s="13">
        <v>72</v>
      </c>
      <c r="G67" s="13">
        <v>95.27</v>
      </c>
      <c r="H67" s="11">
        <f t="shared" si="0"/>
        <v>76.7635</v>
      </c>
    </row>
    <row r="68" spans="1:8">
      <c r="A68" s="5">
        <v>20215172512</v>
      </c>
      <c r="B68" s="5" t="s">
        <v>98</v>
      </c>
      <c r="C68" s="12"/>
      <c r="D68" s="12" t="s">
        <v>252</v>
      </c>
      <c r="E68" s="19" t="s">
        <v>29</v>
      </c>
      <c r="F68" s="13">
        <v>72</v>
      </c>
      <c r="G68" s="13">
        <v>93.86</v>
      </c>
      <c r="H68" s="11">
        <f t="shared" ref="H68:H131" si="1">IF(OR(D68="合格",D68=""),F68+G68/20,0)</f>
        <v>76.693</v>
      </c>
    </row>
    <row r="69" spans="1:8">
      <c r="A69" s="5">
        <v>20215172513</v>
      </c>
      <c r="B69" s="5" t="s">
        <v>99</v>
      </c>
      <c r="C69" s="12"/>
      <c r="D69" s="12" t="s">
        <v>252</v>
      </c>
      <c r="E69" s="19" t="s">
        <v>29</v>
      </c>
      <c r="F69" s="13">
        <v>72</v>
      </c>
      <c r="G69" s="13">
        <v>93.95</v>
      </c>
      <c r="H69" s="11">
        <f t="shared" si="1"/>
        <v>76.6975</v>
      </c>
    </row>
    <row r="70" spans="1:8">
      <c r="A70" s="5">
        <v>20215172514</v>
      </c>
      <c r="B70" s="5" t="s">
        <v>100</v>
      </c>
      <c r="C70" s="12"/>
      <c r="D70" s="12" t="s">
        <v>252</v>
      </c>
      <c r="E70" s="19" t="s">
        <v>29</v>
      </c>
      <c r="F70" s="13">
        <v>76.5</v>
      </c>
      <c r="G70" s="13">
        <v>93.91</v>
      </c>
      <c r="H70" s="11">
        <f t="shared" si="1"/>
        <v>81.1955</v>
      </c>
    </row>
    <row r="71" spans="1:8">
      <c r="A71" s="5">
        <v>20215172515</v>
      </c>
      <c r="B71" s="5" t="s">
        <v>101</v>
      </c>
      <c r="C71" s="12"/>
      <c r="D71" s="12" t="s">
        <v>252</v>
      </c>
      <c r="E71" s="19" t="s">
        <v>29</v>
      </c>
      <c r="F71" s="13">
        <v>60</v>
      </c>
      <c r="G71" s="13"/>
      <c r="H71" s="11">
        <f t="shared" si="1"/>
        <v>60</v>
      </c>
    </row>
    <row r="72" spans="1:8">
      <c r="A72" s="5">
        <v>20215172516</v>
      </c>
      <c r="B72" s="5" t="s">
        <v>102</v>
      </c>
      <c r="C72" s="12"/>
      <c r="D72" s="12" t="s">
        <v>252</v>
      </c>
      <c r="E72" s="19" t="s">
        <v>29</v>
      </c>
      <c r="F72" s="13">
        <v>62</v>
      </c>
      <c r="G72" s="13">
        <v>98.347</v>
      </c>
      <c r="H72" s="11">
        <f t="shared" si="1"/>
        <v>66.91735</v>
      </c>
    </row>
    <row r="73" spans="1:8">
      <c r="A73" s="5">
        <v>20215172517</v>
      </c>
      <c r="B73" s="5" t="s">
        <v>103</v>
      </c>
      <c r="C73" s="12"/>
      <c r="D73" s="12" t="s">
        <v>252</v>
      </c>
      <c r="E73" s="19" t="s">
        <v>29</v>
      </c>
      <c r="F73" s="13">
        <v>62</v>
      </c>
      <c r="G73" s="13">
        <v>97.968</v>
      </c>
      <c r="H73" s="11">
        <f t="shared" si="1"/>
        <v>66.8984</v>
      </c>
    </row>
    <row r="74" spans="1:8">
      <c r="A74" s="5">
        <v>20215172518</v>
      </c>
      <c r="B74" s="5" t="s">
        <v>104</v>
      </c>
      <c r="C74" s="12"/>
      <c r="D74" s="12" t="s">
        <v>252</v>
      </c>
      <c r="E74" s="19" t="s">
        <v>29</v>
      </c>
      <c r="F74" s="13">
        <v>60</v>
      </c>
      <c r="G74" s="13"/>
      <c r="H74" s="11">
        <f t="shared" si="1"/>
        <v>60</v>
      </c>
    </row>
    <row r="75" spans="1:8">
      <c r="A75" s="5">
        <v>20215172519</v>
      </c>
      <c r="B75" s="5" t="s">
        <v>105</v>
      </c>
      <c r="C75" s="12"/>
      <c r="D75" s="12" t="s">
        <v>252</v>
      </c>
      <c r="E75" s="19" t="s">
        <v>29</v>
      </c>
      <c r="F75" s="13">
        <v>60</v>
      </c>
      <c r="G75" s="13"/>
      <c r="H75" s="11">
        <f t="shared" si="1"/>
        <v>60</v>
      </c>
    </row>
    <row r="76" spans="1:8">
      <c r="A76" s="5">
        <v>20215172521</v>
      </c>
      <c r="B76" s="5" t="s">
        <v>106</v>
      </c>
      <c r="C76" s="12"/>
      <c r="D76" s="12" t="s">
        <v>252</v>
      </c>
      <c r="E76" s="19" t="s">
        <v>29</v>
      </c>
      <c r="F76" s="13">
        <v>60</v>
      </c>
      <c r="G76" s="13"/>
      <c r="H76" s="11">
        <f t="shared" si="1"/>
        <v>60</v>
      </c>
    </row>
    <row r="77" spans="1:8">
      <c r="A77" s="5">
        <v>20215172522</v>
      </c>
      <c r="B77" s="5" t="s">
        <v>107</v>
      </c>
      <c r="C77" s="12"/>
      <c r="D77" s="12" t="s">
        <v>252</v>
      </c>
      <c r="E77" s="19" t="s">
        <v>29</v>
      </c>
      <c r="F77" s="13">
        <v>60</v>
      </c>
      <c r="G77" s="13"/>
      <c r="H77" s="11">
        <f t="shared" si="1"/>
        <v>60</v>
      </c>
    </row>
    <row r="78" spans="1:8">
      <c r="A78" s="5">
        <v>20215172523</v>
      </c>
      <c r="B78" s="5" t="s">
        <v>108</v>
      </c>
      <c r="C78" s="12"/>
      <c r="D78" s="12" t="s">
        <v>252</v>
      </c>
      <c r="E78" s="19" t="s">
        <v>29</v>
      </c>
      <c r="F78" s="13">
        <v>60</v>
      </c>
      <c r="G78" s="13"/>
      <c r="H78" s="11">
        <f t="shared" si="1"/>
        <v>60</v>
      </c>
    </row>
    <row r="79" spans="1:8">
      <c r="A79" s="5">
        <v>20215172524</v>
      </c>
      <c r="B79" s="5" t="s">
        <v>109</v>
      </c>
      <c r="C79" s="12"/>
      <c r="D79" s="12" t="s">
        <v>252</v>
      </c>
      <c r="E79" s="19" t="s">
        <v>29</v>
      </c>
      <c r="F79" s="13">
        <v>60</v>
      </c>
      <c r="G79" s="13"/>
      <c r="H79" s="11">
        <f t="shared" si="1"/>
        <v>60</v>
      </c>
    </row>
    <row r="80" spans="1:8">
      <c r="A80" s="5">
        <v>20215172525</v>
      </c>
      <c r="B80" s="5" t="s">
        <v>110</v>
      </c>
      <c r="C80" s="12"/>
      <c r="D80" s="12" t="s">
        <v>252</v>
      </c>
      <c r="E80" s="19" t="s">
        <v>29</v>
      </c>
      <c r="F80" s="13">
        <v>64</v>
      </c>
      <c r="G80" s="13">
        <v>98.825</v>
      </c>
      <c r="H80" s="11">
        <f t="shared" si="1"/>
        <v>68.94125</v>
      </c>
    </row>
    <row r="81" spans="1:8">
      <c r="A81" s="5">
        <v>20215172526</v>
      </c>
      <c r="B81" s="5" t="s">
        <v>111</v>
      </c>
      <c r="C81" s="12"/>
      <c r="D81" s="12" t="s">
        <v>252</v>
      </c>
      <c r="E81" s="19" t="s">
        <v>29</v>
      </c>
      <c r="F81" s="13">
        <v>60</v>
      </c>
      <c r="G81" s="13"/>
      <c r="H81" s="11">
        <f t="shared" si="1"/>
        <v>60</v>
      </c>
    </row>
    <row r="82" spans="1:8">
      <c r="A82" s="5">
        <v>20215172527</v>
      </c>
      <c r="B82" s="5" t="s">
        <v>112</v>
      </c>
      <c r="C82" s="12"/>
      <c r="D82" s="12" t="s">
        <v>252</v>
      </c>
      <c r="E82" s="19" t="s">
        <v>29</v>
      </c>
      <c r="F82" s="13">
        <v>60</v>
      </c>
      <c r="G82" s="13"/>
      <c r="H82" s="11">
        <f t="shared" si="1"/>
        <v>60</v>
      </c>
    </row>
    <row r="83" spans="1:8">
      <c r="A83" s="5">
        <v>20205172614</v>
      </c>
      <c r="B83" s="5" t="s">
        <v>113</v>
      </c>
      <c r="C83" s="12"/>
      <c r="D83" s="12" t="s">
        <v>252</v>
      </c>
      <c r="E83" s="19" t="s">
        <v>29</v>
      </c>
      <c r="F83" s="12">
        <v>60</v>
      </c>
      <c r="G83" s="12"/>
      <c r="H83" s="11">
        <f t="shared" si="1"/>
        <v>60</v>
      </c>
    </row>
    <row r="84" spans="1:8">
      <c r="A84" s="5">
        <v>20215172601</v>
      </c>
      <c r="B84" s="5" t="s">
        <v>114</v>
      </c>
      <c r="C84" s="12"/>
      <c r="D84" s="12" t="s">
        <v>252</v>
      </c>
      <c r="E84" s="19" t="s">
        <v>29</v>
      </c>
      <c r="F84" s="12">
        <v>62</v>
      </c>
      <c r="G84" s="12">
        <v>93.399</v>
      </c>
      <c r="H84" s="11">
        <f t="shared" si="1"/>
        <v>66.66995</v>
      </c>
    </row>
    <row r="85" spans="1:8">
      <c r="A85" s="5">
        <v>20215172602</v>
      </c>
      <c r="B85" s="5" t="s">
        <v>115</v>
      </c>
      <c r="C85" s="12"/>
      <c r="D85" s="12" t="s">
        <v>252</v>
      </c>
      <c r="E85" s="19" t="s">
        <v>29</v>
      </c>
      <c r="F85" s="12">
        <v>60</v>
      </c>
      <c r="G85" s="12"/>
      <c r="H85" s="11">
        <f t="shared" si="1"/>
        <v>60</v>
      </c>
    </row>
    <row r="86" spans="1:8">
      <c r="A86" s="5">
        <v>20215172603</v>
      </c>
      <c r="B86" s="5" t="s">
        <v>116</v>
      </c>
      <c r="C86" s="12"/>
      <c r="D86" s="12" t="s">
        <v>252</v>
      </c>
      <c r="E86" s="19" t="s">
        <v>29</v>
      </c>
      <c r="F86" s="12">
        <v>62</v>
      </c>
      <c r="G86" s="12">
        <v>95.749</v>
      </c>
      <c r="H86" s="11">
        <f t="shared" si="1"/>
        <v>66.78745</v>
      </c>
    </row>
    <row r="87" spans="1:8">
      <c r="A87" s="5">
        <v>20215172604</v>
      </c>
      <c r="B87" s="5" t="s">
        <v>117</v>
      </c>
      <c r="C87" s="12"/>
      <c r="D87" s="12" t="s">
        <v>252</v>
      </c>
      <c r="E87" s="19" t="s">
        <v>29</v>
      </c>
      <c r="F87" s="12">
        <v>60</v>
      </c>
      <c r="G87" s="12"/>
      <c r="H87" s="11">
        <f t="shared" si="1"/>
        <v>60</v>
      </c>
    </row>
    <row r="88" spans="1:8">
      <c r="A88" s="5">
        <v>20215172605</v>
      </c>
      <c r="B88" s="5" t="s">
        <v>118</v>
      </c>
      <c r="C88" s="12"/>
      <c r="D88" s="12" t="s">
        <v>252</v>
      </c>
      <c r="E88" s="19" t="s">
        <v>29</v>
      </c>
      <c r="F88" s="12">
        <v>60</v>
      </c>
      <c r="G88" s="12"/>
      <c r="H88" s="11">
        <f t="shared" si="1"/>
        <v>60</v>
      </c>
    </row>
    <row r="89" spans="1:8">
      <c r="A89" s="5">
        <v>20215172606</v>
      </c>
      <c r="B89" s="5" t="s">
        <v>119</v>
      </c>
      <c r="C89" s="12"/>
      <c r="D89" s="12" t="s">
        <v>252</v>
      </c>
      <c r="E89" s="19" t="s">
        <v>29</v>
      </c>
      <c r="F89" s="12">
        <v>60</v>
      </c>
      <c r="G89" s="12"/>
      <c r="H89" s="11">
        <f t="shared" si="1"/>
        <v>60</v>
      </c>
    </row>
    <row r="90" spans="1:8">
      <c r="A90" s="5">
        <v>20215172607</v>
      </c>
      <c r="B90" s="5" t="s">
        <v>120</v>
      </c>
      <c r="C90" s="12"/>
      <c r="D90" s="12" t="s">
        <v>252</v>
      </c>
      <c r="E90" s="19" t="s">
        <v>29</v>
      </c>
      <c r="F90" s="12">
        <v>78.5</v>
      </c>
      <c r="G90" s="20">
        <v>97.53</v>
      </c>
      <c r="H90" s="11">
        <f t="shared" si="1"/>
        <v>83.3765</v>
      </c>
    </row>
    <row r="91" spans="1:8">
      <c r="A91" s="5">
        <v>20215172608</v>
      </c>
      <c r="B91" s="5" t="s">
        <v>121</v>
      </c>
      <c r="C91" s="12"/>
      <c r="D91" s="12" t="s">
        <v>252</v>
      </c>
      <c r="E91" s="19" t="s">
        <v>29</v>
      </c>
      <c r="F91" s="12">
        <v>60</v>
      </c>
      <c r="G91" s="12"/>
      <c r="H91" s="11">
        <f t="shared" si="1"/>
        <v>60</v>
      </c>
    </row>
    <row r="92" spans="1:8">
      <c r="A92" s="5">
        <v>20215172609</v>
      </c>
      <c r="B92" s="5" t="s">
        <v>122</v>
      </c>
      <c r="C92" s="12"/>
      <c r="D92" s="12" t="s">
        <v>252</v>
      </c>
      <c r="E92" s="19" t="s">
        <v>29</v>
      </c>
      <c r="F92" s="12">
        <v>60</v>
      </c>
      <c r="G92" s="12"/>
      <c r="H92" s="11">
        <f t="shared" si="1"/>
        <v>60</v>
      </c>
    </row>
    <row r="93" spans="1:8">
      <c r="A93" s="5">
        <v>20215172610</v>
      </c>
      <c r="B93" s="5" t="s">
        <v>123</v>
      </c>
      <c r="C93" s="12"/>
      <c r="D93" s="12" t="s">
        <v>252</v>
      </c>
      <c r="E93" s="19" t="s">
        <v>29</v>
      </c>
      <c r="F93" s="12">
        <v>72</v>
      </c>
      <c r="G93" s="21">
        <v>88.8</v>
      </c>
      <c r="H93" s="11">
        <f t="shared" si="1"/>
        <v>76.44</v>
      </c>
    </row>
    <row r="94" spans="1:8">
      <c r="A94" s="5">
        <v>20215172611</v>
      </c>
      <c r="B94" s="5" t="s">
        <v>124</v>
      </c>
      <c r="C94" s="12"/>
      <c r="D94" s="12" t="s">
        <v>252</v>
      </c>
      <c r="E94" s="19" t="s">
        <v>29</v>
      </c>
      <c r="F94" s="12">
        <v>60</v>
      </c>
      <c r="G94" s="12"/>
      <c r="H94" s="11">
        <f t="shared" si="1"/>
        <v>60</v>
      </c>
    </row>
    <row r="95" spans="1:8">
      <c r="A95" s="5">
        <v>20215172612</v>
      </c>
      <c r="B95" s="5" t="s">
        <v>125</v>
      </c>
      <c r="C95" s="12"/>
      <c r="D95" s="12" t="s">
        <v>252</v>
      </c>
      <c r="E95" s="19" t="s">
        <v>29</v>
      </c>
      <c r="F95" s="12">
        <v>60</v>
      </c>
      <c r="G95" s="12"/>
      <c r="H95" s="11">
        <f t="shared" si="1"/>
        <v>60</v>
      </c>
    </row>
    <row r="96" spans="1:8">
      <c r="A96" s="5">
        <v>20215172613</v>
      </c>
      <c r="B96" s="5" t="s">
        <v>126</v>
      </c>
      <c r="C96" s="12"/>
      <c r="D96" s="12" t="s">
        <v>252</v>
      </c>
      <c r="E96" s="19" t="s">
        <v>29</v>
      </c>
      <c r="F96" s="12">
        <v>76.5</v>
      </c>
      <c r="G96" s="12">
        <v>97.1</v>
      </c>
      <c r="H96" s="11">
        <f t="shared" si="1"/>
        <v>81.355</v>
      </c>
    </row>
    <row r="97" spans="1:8">
      <c r="A97" s="5">
        <v>20215172614</v>
      </c>
      <c r="B97" s="5" t="s">
        <v>127</v>
      </c>
      <c r="C97" s="12"/>
      <c r="D97" s="12" t="s">
        <v>252</v>
      </c>
      <c r="E97" s="19" t="s">
        <v>29</v>
      </c>
      <c r="F97" s="12">
        <v>62</v>
      </c>
      <c r="G97" s="12">
        <v>93.151</v>
      </c>
      <c r="H97" s="11">
        <f t="shared" si="1"/>
        <v>66.65755</v>
      </c>
    </row>
    <row r="98" spans="1:8">
      <c r="A98" s="5">
        <v>20215172615</v>
      </c>
      <c r="B98" s="5" t="s">
        <v>128</v>
      </c>
      <c r="C98" s="12"/>
      <c r="D98" s="12" t="s">
        <v>252</v>
      </c>
      <c r="E98" s="19" t="s">
        <v>29</v>
      </c>
      <c r="F98" s="12">
        <v>60</v>
      </c>
      <c r="G98" s="12"/>
      <c r="H98" s="11">
        <f t="shared" si="1"/>
        <v>60</v>
      </c>
    </row>
    <row r="99" spans="1:8">
      <c r="A99" s="5">
        <v>20215172616</v>
      </c>
      <c r="B99" s="5" t="s">
        <v>129</v>
      </c>
      <c r="C99" s="12"/>
      <c r="D99" s="12" t="s">
        <v>252</v>
      </c>
      <c r="E99" s="19" t="s">
        <v>29</v>
      </c>
      <c r="F99" s="12">
        <v>60</v>
      </c>
      <c r="G99" s="12"/>
      <c r="H99" s="11">
        <f t="shared" si="1"/>
        <v>60</v>
      </c>
    </row>
    <row r="100" spans="1:8">
      <c r="A100" s="5">
        <v>20215172617</v>
      </c>
      <c r="B100" s="5" t="s">
        <v>130</v>
      </c>
      <c r="C100" s="12"/>
      <c r="D100" s="12" t="s">
        <v>252</v>
      </c>
      <c r="E100" s="19" t="s">
        <v>29</v>
      </c>
      <c r="F100" s="12">
        <v>62</v>
      </c>
      <c r="G100" s="12">
        <v>93.009</v>
      </c>
      <c r="H100" s="11">
        <f t="shared" si="1"/>
        <v>66.65045</v>
      </c>
    </row>
    <row r="101" spans="1:8">
      <c r="A101" s="5">
        <v>20215172618</v>
      </c>
      <c r="B101" s="5" t="s">
        <v>131</v>
      </c>
      <c r="C101" s="12"/>
      <c r="D101" s="12" t="s">
        <v>252</v>
      </c>
      <c r="E101" s="19" t="s">
        <v>29</v>
      </c>
      <c r="F101" s="12">
        <v>60</v>
      </c>
      <c r="G101" s="12"/>
      <c r="H101" s="11">
        <f t="shared" si="1"/>
        <v>60</v>
      </c>
    </row>
    <row r="102" spans="1:8">
      <c r="A102" s="5">
        <v>20215172619</v>
      </c>
      <c r="B102" s="5" t="s">
        <v>132</v>
      </c>
      <c r="C102" s="12"/>
      <c r="D102" s="12" t="s">
        <v>252</v>
      </c>
      <c r="E102" s="19" t="s">
        <v>29</v>
      </c>
      <c r="F102" s="12">
        <v>72</v>
      </c>
      <c r="G102" s="12">
        <v>86.49</v>
      </c>
      <c r="H102" s="11">
        <f t="shared" si="1"/>
        <v>76.3245</v>
      </c>
    </row>
    <row r="103" spans="1:8">
      <c r="A103" s="5">
        <v>20215172620</v>
      </c>
      <c r="B103" s="5" t="s">
        <v>133</v>
      </c>
      <c r="C103" s="12"/>
      <c r="D103" s="12" t="s">
        <v>252</v>
      </c>
      <c r="E103" s="19" t="s">
        <v>29</v>
      </c>
      <c r="F103" s="12">
        <v>60</v>
      </c>
      <c r="G103" s="12"/>
      <c r="H103" s="11">
        <f t="shared" si="1"/>
        <v>60</v>
      </c>
    </row>
    <row r="104" spans="1:8">
      <c r="A104" s="5">
        <v>20215172621</v>
      </c>
      <c r="B104" s="5" t="s">
        <v>134</v>
      </c>
      <c r="C104" s="12"/>
      <c r="D104" s="12" t="s">
        <v>252</v>
      </c>
      <c r="E104" s="19" t="s">
        <v>29</v>
      </c>
      <c r="F104" s="12">
        <v>62</v>
      </c>
      <c r="G104" s="12">
        <v>92.9</v>
      </c>
      <c r="H104" s="11">
        <f t="shared" si="1"/>
        <v>66.645</v>
      </c>
    </row>
    <row r="105" spans="1:8">
      <c r="A105" s="5">
        <v>20215172622</v>
      </c>
      <c r="B105" s="5" t="s">
        <v>135</v>
      </c>
      <c r="C105" s="12"/>
      <c r="D105" s="12" t="s">
        <v>252</v>
      </c>
      <c r="E105" s="19" t="s">
        <v>29</v>
      </c>
      <c r="F105" s="12">
        <v>60</v>
      </c>
      <c r="G105" s="12"/>
      <c r="H105" s="11">
        <f t="shared" si="1"/>
        <v>60</v>
      </c>
    </row>
    <row r="106" spans="1:8">
      <c r="A106" s="5">
        <v>20215172623</v>
      </c>
      <c r="B106" s="5" t="s">
        <v>136</v>
      </c>
      <c r="C106" s="12">
        <v>-0.5</v>
      </c>
      <c r="D106" s="12" t="s">
        <v>252</v>
      </c>
      <c r="E106" s="19" t="s">
        <v>29</v>
      </c>
      <c r="F106" s="12">
        <v>60</v>
      </c>
      <c r="G106" s="12"/>
      <c r="H106" s="11">
        <f t="shared" si="1"/>
        <v>60</v>
      </c>
    </row>
    <row r="107" spans="1:8">
      <c r="A107" s="5">
        <v>20215172624</v>
      </c>
      <c r="B107" s="5" t="s">
        <v>137</v>
      </c>
      <c r="C107" s="12"/>
      <c r="D107" s="12" t="s">
        <v>252</v>
      </c>
      <c r="E107" s="19" t="s">
        <v>29</v>
      </c>
      <c r="F107" s="12">
        <v>72</v>
      </c>
      <c r="G107" s="12">
        <v>94.61</v>
      </c>
      <c r="H107" s="11">
        <f t="shared" si="1"/>
        <v>76.7305</v>
      </c>
    </row>
    <row r="108" spans="1:8">
      <c r="A108" s="5">
        <v>20215172625</v>
      </c>
      <c r="B108" s="5" t="s">
        <v>138</v>
      </c>
      <c r="C108" s="12"/>
      <c r="D108" s="12" t="s">
        <v>252</v>
      </c>
      <c r="E108" s="19" t="s">
        <v>29</v>
      </c>
      <c r="F108" s="12">
        <v>60</v>
      </c>
      <c r="G108" s="12"/>
      <c r="H108" s="11">
        <f t="shared" si="1"/>
        <v>60</v>
      </c>
    </row>
    <row r="109" spans="1:8">
      <c r="A109" s="5">
        <v>20215172626</v>
      </c>
      <c r="B109" s="5" t="s">
        <v>139</v>
      </c>
      <c r="C109" s="12">
        <v>-0.5</v>
      </c>
      <c r="D109" s="12" t="s">
        <v>252</v>
      </c>
      <c r="E109" s="19" t="s">
        <v>29</v>
      </c>
      <c r="F109" s="12">
        <v>62</v>
      </c>
      <c r="G109" s="12">
        <v>94.502</v>
      </c>
      <c r="H109" s="11">
        <f t="shared" si="1"/>
        <v>66.7251</v>
      </c>
    </row>
    <row r="110" spans="1:8">
      <c r="A110" s="5">
        <v>20215172627</v>
      </c>
      <c r="B110" s="5" t="s">
        <v>140</v>
      </c>
      <c r="C110" s="12"/>
      <c r="D110" s="12" t="s">
        <v>252</v>
      </c>
      <c r="E110" s="19" t="s">
        <v>29</v>
      </c>
      <c r="F110" s="12">
        <v>60</v>
      </c>
      <c r="G110" s="12"/>
      <c r="H110" s="11">
        <f t="shared" si="1"/>
        <v>60</v>
      </c>
    </row>
    <row r="111" spans="1:8">
      <c r="A111" s="5">
        <v>20215172701</v>
      </c>
      <c r="B111" s="5" t="s">
        <v>141</v>
      </c>
      <c r="C111" s="12"/>
      <c r="D111" s="12" t="s">
        <v>252</v>
      </c>
      <c r="E111" s="19" t="s">
        <v>29</v>
      </c>
      <c r="F111" s="12">
        <v>72</v>
      </c>
      <c r="G111" s="12">
        <v>94.05</v>
      </c>
      <c r="H111" s="11">
        <f t="shared" si="1"/>
        <v>76.7025</v>
      </c>
    </row>
    <row r="112" spans="1:8">
      <c r="A112" s="5">
        <v>20215172702</v>
      </c>
      <c r="B112" s="5" t="s">
        <v>142</v>
      </c>
      <c r="C112" s="12"/>
      <c r="D112" s="12" t="s">
        <v>252</v>
      </c>
      <c r="E112" s="19" t="s">
        <v>29</v>
      </c>
      <c r="F112" s="12">
        <v>60</v>
      </c>
      <c r="G112" s="12"/>
      <c r="H112" s="11">
        <f t="shared" si="1"/>
        <v>60</v>
      </c>
    </row>
    <row r="113" spans="1:8">
      <c r="A113" s="5">
        <v>20215172703</v>
      </c>
      <c r="B113" s="5" t="s">
        <v>143</v>
      </c>
      <c r="C113" s="12"/>
      <c r="D113" s="12" t="s">
        <v>252</v>
      </c>
      <c r="E113" s="19" t="s">
        <v>29</v>
      </c>
      <c r="F113" s="12">
        <v>60</v>
      </c>
      <c r="G113" s="12"/>
      <c r="H113" s="11">
        <f t="shared" si="1"/>
        <v>60</v>
      </c>
    </row>
    <row r="114" spans="1:8">
      <c r="A114" s="5">
        <v>20215172704</v>
      </c>
      <c r="B114" s="5" t="s">
        <v>144</v>
      </c>
      <c r="C114" s="12"/>
      <c r="D114" s="12" t="s">
        <v>252</v>
      </c>
      <c r="E114" s="19" t="s">
        <v>29</v>
      </c>
      <c r="F114" s="12">
        <v>60</v>
      </c>
      <c r="G114" s="12"/>
      <c r="H114" s="11">
        <f t="shared" si="1"/>
        <v>60</v>
      </c>
    </row>
    <row r="115" spans="1:8">
      <c r="A115" s="5">
        <v>20215172705</v>
      </c>
      <c r="B115" s="5" t="s">
        <v>145</v>
      </c>
      <c r="C115" s="12"/>
      <c r="D115" s="12" t="s">
        <v>252</v>
      </c>
      <c r="E115" s="19" t="s">
        <v>29</v>
      </c>
      <c r="F115" s="12">
        <v>60</v>
      </c>
      <c r="G115" s="12"/>
      <c r="H115" s="11">
        <f t="shared" si="1"/>
        <v>60</v>
      </c>
    </row>
    <row r="116" spans="1:8">
      <c r="A116" s="5">
        <v>20215172706</v>
      </c>
      <c r="B116" s="5" t="s">
        <v>146</v>
      </c>
      <c r="C116" s="12"/>
      <c r="D116" s="12" t="s">
        <v>252</v>
      </c>
      <c r="E116" s="19" t="s">
        <v>29</v>
      </c>
      <c r="F116" s="12">
        <v>62</v>
      </c>
      <c r="G116" s="12">
        <v>94.926</v>
      </c>
      <c r="H116" s="11">
        <f t="shared" si="1"/>
        <v>66.7463</v>
      </c>
    </row>
    <row r="117" spans="1:8">
      <c r="A117" s="5">
        <v>20215172707</v>
      </c>
      <c r="B117" s="5" t="s">
        <v>147</v>
      </c>
      <c r="C117" s="12"/>
      <c r="D117" s="12" t="s">
        <v>252</v>
      </c>
      <c r="E117" s="19" t="s">
        <v>29</v>
      </c>
      <c r="F117" s="12">
        <v>78.5</v>
      </c>
      <c r="G117" s="12">
        <v>94</v>
      </c>
      <c r="H117" s="11">
        <f t="shared" si="1"/>
        <v>83.2</v>
      </c>
    </row>
    <row r="118" spans="1:8">
      <c r="A118" s="5">
        <v>20215172708</v>
      </c>
      <c r="B118" s="5" t="s">
        <v>148</v>
      </c>
      <c r="C118" s="12"/>
      <c r="D118" s="12" t="s">
        <v>252</v>
      </c>
      <c r="E118" s="19" t="s">
        <v>29</v>
      </c>
      <c r="F118" s="12">
        <v>60</v>
      </c>
      <c r="G118" s="12"/>
      <c r="H118" s="11">
        <f t="shared" si="1"/>
        <v>60</v>
      </c>
    </row>
    <row r="119" spans="1:8">
      <c r="A119" s="5">
        <v>20215172709</v>
      </c>
      <c r="B119" s="5" t="s">
        <v>149</v>
      </c>
      <c r="C119" s="12"/>
      <c r="D119" s="12" t="s">
        <v>252</v>
      </c>
      <c r="E119" s="19" t="s">
        <v>29</v>
      </c>
      <c r="F119" s="12">
        <v>72</v>
      </c>
      <c r="G119" s="12">
        <v>94.82</v>
      </c>
      <c r="H119" s="11">
        <f t="shared" si="1"/>
        <v>76.741</v>
      </c>
    </row>
    <row r="120" spans="1:8">
      <c r="A120" s="5">
        <v>20215172710</v>
      </c>
      <c r="B120" s="5" t="s">
        <v>150</v>
      </c>
      <c r="C120" s="12"/>
      <c r="D120" s="12" t="s">
        <v>252</v>
      </c>
      <c r="E120" s="19" t="s">
        <v>29</v>
      </c>
      <c r="F120" s="12">
        <v>60</v>
      </c>
      <c r="G120" s="12"/>
      <c r="H120" s="11">
        <f t="shared" si="1"/>
        <v>60</v>
      </c>
    </row>
    <row r="121" spans="1:8">
      <c r="A121" s="5">
        <v>20215172711</v>
      </c>
      <c r="B121" s="5" t="s">
        <v>151</v>
      </c>
      <c r="C121" s="12"/>
      <c r="D121" s="12" t="s">
        <v>252</v>
      </c>
      <c r="E121" s="19" t="s">
        <v>29</v>
      </c>
      <c r="F121" s="12">
        <v>62</v>
      </c>
      <c r="G121" s="12">
        <v>94.051</v>
      </c>
      <c r="H121" s="11">
        <f t="shared" si="1"/>
        <v>66.70255</v>
      </c>
    </row>
    <row r="122" spans="1:8">
      <c r="A122" s="5">
        <v>20215172712</v>
      </c>
      <c r="B122" s="5" t="s">
        <v>152</v>
      </c>
      <c r="C122" s="12"/>
      <c r="D122" s="12" t="s">
        <v>252</v>
      </c>
      <c r="E122" s="19" t="s">
        <v>29</v>
      </c>
      <c r="F122" s="12">
        <v>60</v>
      </c>
      <c r="G122" s="12"/>
      <c r="H122" s="11">
        <f t="shared" si="1"/>
        <v>60</v>
      </c>
    </row>
    <row r="123" spans="1:8">
      <c r="A123" s="5">
        <v>20215172713</v>
      </c>
      <c r="B123" s="5" t="s">
        <v>153</v>
      </c>
      <c r="C123" s="12"/>
      <c r="D123" s="12" t="s">
        <v>252</v>
      </c>
      <c r="E123" s="19" t="s">
        <v>29</v>
      </c>
      <c r="F123" s="12">
        <v>76.5</v>
      </c>
      <c r="G123" s="12">
        <v>96.15</v>
      </c>
      <c r="H123" s="11">
        <f t="shared" si="1"/>
        <v>81.3075</v>
      </c>
    </row>
    <row r="124" spans="1:8">
      <c r="A124" s="5">
        <v>20215172714</v>
      </c>
      <c r="B124" s="5" t="s">
        <v>154</v>
      </c>
      <c r="C124" s="12"/>
      <c r="D124" s="12" t="s">
        <v>252</v>
      </c>
      <c r="E124" s="19" t="s">
        <v>29</v>
      </c>
      <c r="F124" s="12">
        <v>60</v>
      </c>
      <c r="G124" s="12"/>
      <c r="H124" s="11">
        <f t="shared" si="1"/>
        <v>60</v>
      </c>
    </row>
    <row r="125" spans="1:8">
      <c r="A125" s="5">
        <v>20215172715</v>
      </c>
      <c r="B125" s="5" t="s">
        <v>155</v>
      </c>
      <c r="C125" s="12"/>
      <c r="D125" s="12" t="s">
        <v>252</v>
      </c>
      <c r="E125" s="19" t="s">
        <v>29</v>
      </c>
      <c r="F125" s="12">
        <v>60</v>
      </c>
      <c r="G125" s="12"/>
      <c r="H125" s="11">
        <f t="shared" si="1"/>
        <v>60</v>
      </c>
    </row>
    <row r="126" spans="1:8">
      <c r="A126" s="5">
        <v>20215172716</v>
      </c>
      <c r="B126" s="5" t="s">
        <v>156</v>
      </c>
      <c r="C126" s="12"/>
      <c r="D126" s="12" t="s">
        <v>252</v>
      </c>
      <c r="E126" s="19" t="s">
        <v>29</v>
      </c>
      <c r="F126" s="12">
        <v>60</v>
      </c>
      <c r="G126" s="12"/>
      <c r="H126" s="11">
        <f t="shared" si="1"/>
        <v>60</v>
      </c>
    </row>
    <row r="127" spans="1:8">
      <c r="A127" s="5">
        <v>20215172717</v>
      </c>
      <c r="B127" s="5" t="s">
        <v>157</v>
      </c>
      <c r="C127" s="12"/>
      <c r="D127" s="12" t="s">
        <v>252</v>
      </c>
      <c r="E127" s="19" t="s">
        <v>29</v>
      </c>
      <c r="F127" s="12">
        <v>72</v>
      </c>
      <c r="G127" s="12">
        <v>97.13</v>
      </c>
      <c r="H127" s="11">
        <f t="shared" si="1"/>
        <v>76.8565</v>
      </c>
    </row>
    <row r="128" spans="1:8">
      <c r="A128" s="5">
        <v>20215172718</v>
      </c>
      <c r="B128" s="5" t="s">
        <v>158</v>
      </c>
      <c r="C128" s="12"/>
      <c r="D128" s="12" t="s">
        <v>252</v>
      </c>
      <c r="E128" s="19" t="s">
        <v>29</v>
      </c>
      <c r="F128" s="12">
        <v>60</v>
      </c>
      <c r="G128" s="12"/>
      <c r="H128" s="11">
        <f t="shared" si="1"/>
        <v>60</v>
      </c>
    </row>
    <row r="129" spans="1:8">
      <c r="A129" s="5">
        <v>20215172719</v>
      </c>
      <c r="B129" s="5" t="s">
        <v>159</v>
      </c>
      <c r="C129" s="12">
        <v>-0.5</v>
      </c>
      <c r="D129" s="12" t="s">
        <v>252</v>
      </c>
      <c r="E129" s="19" t="s">
        <v>29</v>
      </c>
      <c r="F129" s="12">
        <v>60</v>
      </c>
      <c r="G129" s="12"/>
      <c r="H129" s="11">
        <f t="shared" si="1"/>
        <v>60</v>
      </c>
    </row>
    <row r="130" spans="1:8">
      <c r="A130" s="5">
        <v>20215172720</v>
      </c>
      <c r="B130" s="5" t="s">
        <v>160</v>
      </c>
      <c r="C130" s="12"/>
      <c r="D130" s="12" t="s">
        <v>252</v>
      </c>
      <c r="E130" s="19" t="s">
        <v>29</v>
      </c>
      <c r="F130" s="12">
        <v>62</v>
      </c>
      <c r="G130" s="12">
        <v>93.275</v>
      </c>
      <c r="H130" s="11">
        <f t="shared" si="1"/>
        <v>66.66375</v>
      </c>
    </row>
    <row r="131" spans="1:8">
      <c r="A131" s="5">
        <v>20215172721</v>
      </c>
      <c r="B131" s="5" t="s">
        <v>161</v>
      </c>
      <c r="C131" s="12"/>
      <c r="D131" s="12" t="s">
        <v>252</v>
      </c>
      <c r="E131" s="19" t="s">
        <v>29</v>
      </c>
      <c r="F131" s="12">
        <v>60</v>
      </c>
      <c r="G131" s="12"/>
      <c r="H131" s="11">
        <f t="shared" si="1"/>
        <v>60</v>
      </c>
    </row>
    <row r="132" spans="1:8">
      <c r="A132" s="5">
        <v>20215172722</v>
      </c>
      <c r="B132" s="5" t="s">
        <v>162</v>
      </c>
      <c r="C132" s="12"/>
      <c r="D132" s="12" t="s">
        <v>252</v>
      </c>
      <c r="E132" s="19" t="s">
        <v>29</v>
      </c>
      <c r="F132" s="12">
        <v>60</v>
      </c>
      <c r="G132" s="12"/>
      <c r="H132" s="11">
        <f t="shared" ref="H132:H195" si="2">IF(OR(D132="合格",D132=""),F132+G132/20,0)</f>
        <v>60</v>
      </c>
    </row>
    <row r="133" spans="1:8">
      <c r="A133" s="5">
        <v>20215172723</v>
      </c>
      <c r="B133" s="5" t="s">
        <v>163</v>
      </c>
      <c r="C133" s="12"/>
      <c r="D133" s="12" t="s">
        <v>252</v>
      </c>
      <c r="E133" s="19" t="s">
        <v>29</v>
      </c>
      <c r="F133" s="12">
        <v>60</v>
      </c>
      <c r="G133" s="12"/>
      <c r="H133" s="11">
        <f t="shared" si="2"/>
        <v>60</v>
      </c>
    </row>
    <row r="134" spans="1:8">
      <c r="A134" s="5">
        <v>20215172724</v>
      </c>
      <c r="B134" s="5" t="s">
        <v>164</v>
      </c>
      <c r="C134" s="12"/>
      <c r="D134" s="12" t="s">
        <v>252</v>
      </c>
      <c r="E134" s="19" t="s">
        <v>29</v>
      </c>
      <c r="F134" s="12">
        <v>60</v>
      </c>
      <c r="G134" s="12"/>
      <c r="H134" s="11">
        <f t="shared" si="2"/>
        <v>60</v>
      </c>
    </row>
    <row r="135" spans="1:8">
      <c r="A135" s="5">
        <v>20215172725</v>
      </c>
      <c r="B135" s="5" t="s">
        <v>165</v>
      </c>
      <c r="C135" s="12"/>
      <c r="D135" s="12" t="s">
        <v>252</v>
      </c>
      <c r="E135" s="19" t="s">
        <v>29</v>
      </c>
      <c r="F135" s="12">
        <v>60</v>
      </c>
      <c r="G135" s="12"/>
      <c r="H135" s="11">
        <f t="shared" si="2"/>
        <v>60</v>
      </c>
    </row>
    <row r="136" spans="1:8">
      <c r="A136" s="5">
        <v>20215172726</v>
      </c>
      <c r="B136" s="5" t="s">
        <v>166</v>
      </c>
      <c r="C136" s="12"/>
      <c r="D136" s="12" t="s">
        <v>252</v>
      </c>
      <c r="E136" s="19" t="s">
        <v>29</v>
      </c>
      <c r="F136" s="12">
        <v>62</v>
      </c>
      <c r="G136" s="12">
        <v>94.075</v>
      </c>
      <c r="H136" s="11">
        <f t="shared" si="2"/>
        <v>66.70375</v>
      </c>
    </row>
    <row r="137" spans="1:8">
      <c r="A137" s="5">
        <v>20215172727</v>
      </c>
      <c r="B137" s="5" t="s">
        <v>167</v>
      </c>
      <c r="C137" s="12"/>
      <c r="D137" s="12" t="s">
        <v>252</v>
      </c>
      <c r="E137" s="19" t="s">
        <v>29</v>
      </c>
      <c r="F137" s="12">
        <v>62</v>
      </c>
      <c r="G137" s="12">
        <v>95.425</v>
      </c>
      <c r="H137" s="11">
        <f t="shared" si="2"/>
        <v>66.77125</v>
      </c>
    </row>
    <row r="138" ht="14.25" spans="1:8">
      <c r="A138" s="5">
        <v>20215172801</v>
      </c>
      <c r="B138" s="5" t="s">
        <v>168</v>
      </c>
      <c r="C138" s="12"/>
      <c r="D138" s="12" t="s">
        <v>252</v>
      </c>
      <c r="E138" s="19" t="s">
        <v>29</v>
      </c>
      <c r="F138" s="12">
        <v>62</v>
      </c>
      <c r="G138" s="22">
        <v>94.15</v>
      </c>
      <c r="H138" s="11">
        <f t="shared" si="2"/>
        <v>66.7075</v>
      </c>
    </row>
    <row r="139" ht="14.25" spans="1:8">
      <c r="A139" s="5">
        <v>20215172802</v>
      </c>
      <c r="B139" s="5" t="s">
        <v>169</v>
      </c>
      <c r="C139" s="12"/>
      <c r="D139" s="12" t="s">
        <v>252</v>
      </c>
      <c r="E139" s="19" t="s">
        <v>29</v>
      </c>
      <c r="F139" s="12">
        <v>62</v>
      </c>
      <c r="G139" s="22">
        <v>93.75</v>
      </c>
      <c r="H139" s="11">
        <f t="shared" si="2"/>
        <v>66.6875</v>
      </c>
    </row>
    <row r="140" spans="1:8">
      <c r="A140" s="5">
        <v>20215172803</v>
      </c>
      <c r="B140" s="5" t="s">
        <v>170</v>
      </c>
      <c r="C140" s="12">
        <v>-0.5</v>
      </c>
      <c r="D140" s="12" t="s">
        <v>252</v>
      </c>
      <c r="E140" s="19" t="s">
        <v>29</v>
      </c>
      <c r="F140" s="12">
        <v>60</v>
      </c>
      <c r="G140" s="23"/>
      <c r="H140" s="11">
        <f t="shared" si="2"/>
        <v>60</v>
      </c>
    </row>
    <row r="141" ht="14.25" spans="1:8">
      <c r="A141" s="5">
        <v>20215172804</v>
      </c>
      <c r="B141" s="5" t="s">
        <v>171</v>
      </c>
      <c r="C141" s="12"/>
      <c r="D141" s="12" t="s">
        <v>252</v>
      </c>
      <c r="E141" s="19" t="s">
        <v>29</v>
      </c>
      <c r="F141" s="12">
        <v>62</v>
      </c>
      <c r="G141" s="22">
        <v>94.7</v>
      </c>
      <c r="H141" s="11">
        <f t="shared" si="2"/>
        <v>66.735</v>
      </c>
    </row>
    <row r="142" spans="1:8">
      <c r="A142" s="5">
        <v>20215172805</v>
      </c>
      <c r="B142" s="5" t="s">
        <v>172</v>
      </c>
      <c r="C142" s="12"/>
      <c r="D142" s="12" t="s">
        <v>252</v>
      </c>
      <c r="E142" s="19" t="s">
        <v>29</v>
      </c>
      <c r="F142" s="12">
        <v>60</v>
      </c>
      <c r="G142" s="23"/>
      <c r="H142" s="11">
        <f t="shared" si="2"/>
        <v>60</v>
      </c>
    </row>
    <row r="143" spans="1:8">
      <c r="A143" s="5">
        <v>20215172806</v>
      </c>
      <c r="B143" s="5" t="s">
        <v>173</v>
      </c>
      <c r="C143" s="12"/>
      <c r="D143" s="12" t="s">
        <v>252</v>
      </c>
      <c r="E143" s="19" t="s">
        <v>29</v>
      </c>
      <c r="F143" s="12">
        <v>60</v>
      </c>
      <c r="G143" s="23"/>
      <c r="H143" s="11">
        <f t="shared" si="2"/>
        <v>60</v>
      </c>
    </row>
    <row r="144" spans="1:8">
      <c r="A144" s="5">
        <v>20215172807</v>
      </c>
      <c r="B144" s="5" t="s">
        <v>174</v>
      </c>
      <c r="C144" s="12"/>
      <c r="D144" s="12" t="s">
        <v>252</v>
      </c>
      <c r="E144" s="19" t="s">
        <v>29</v>
      </c>
      <c r="F144" s="12">
        <v>60</v>
      </c>
      <c r="G144" s="23"/>
      <c r="H144" s="11">
        <f t="shared" si="2"/>
        <v>60</v>
      </c>
    </row>
    <row r="145" spans="1:8">
      <c r="A145" s="5">
        <v>20215172808</v>
      </c>
      <c r="B145" s="5" t="s">
        <v>175</v>
      </c>
      <c r="C145" s="12"/>
      <c r="D145" s="12" t="s">
        <v>252</v>
      </c>
      <c r="E145" s="19" t="s">
        <v>29</v>
      </c>
      <c r="F145" s="12">
        <v>72</v>
      </c>
      <c r="G145" s="24">
        <v>97.13</v>
      </c>
      <c r="H145" s="11">
        <f t="shared" si="2"/>
        <v>76.8565</v>
      </c>
    </row>
    <row r="146" spans="1:8">
      <c r="A146" s="5">
        <v>20215172809</v>
      </c>
      <c r="B146" s="5" t="s">
        <v>176</v>
      </c>
      <c r="C146" s="12"/>
      <c r="D146" s="12" t="s">
        <v>252</v>
      </c>
      <c r="E146" s="19" t="s">
        <v>29</v>
      </c>
      <c r="F146" s="12">
        <v>60</v>
      </c>
      <c r="G146" s="23"/>
      <c r="H146" s="11">
        <f t="shared" si="2"/>
        <v>60</v>
      </c>
    </row>
    <row r="147" ht="14.25" spans="1:8">
      <c r="A147" s="5">
        <v>20215172810</v>
      </c>
      <c r="B147" s="5" t="s">
        <v>177</v>
      </c>
      <c r="C147" s="12"/>
      <c r="D147" s="12" t="s">
        <v>252</v>
      </c>
      <c r="E147" s="19" t="s">
        <v>29</v>
      </c>
      <c r="F147" s="12">
        <v>62</v>
      </c>
      <c r="G147" s="22">
        <v>93.85</v>
      </c>
      <c r="H147" s="11">
        <f t="shared" si="2"/>
        <v>66.6925</v>
      </c>
    </row>
    <row r="148" spans="1:8">
      <c r="A148" s="5">
        <v>20215172811</v>
      </c>
      <c r="B148" s="5" t="s">
        <v>178</v>
      </c>
      <c r="C148" s="12"/>
      <c r="D148" s="12" t="s">
        <v>252</v>
      </c>
      <c r="E148" s="19" t="s">
        <v>29</v>
      </c>
      <c r="F148" s="12">
        <v>72</v>
      </c>
      <c r="G148" s="24">
        <v>94.3</v>
      </c>
      <c r="H148" s="11">
        <f t="shared" si="2"/>
        <v>76.715</v>
      </c>
    </row>
    <row r="149" spans="1:8">
      <c r="A149" s="5">
        <v>20215172813</v>
      </c>
      <c r="B149" s="5" t="s">
        <v>179</v>
      </c>
      <c r="C149" s="12"/>
      <c r="D149" s="12" t="s">
        <v>252</v>
      </c>
      <c r="E149" s="19" t="s">
        <v>29</v>
      </c>
      <c r="F149" s="12">
        <v>60</v>
      </c>
      <c r="G149" s="23"/>
      <c r="H149" s="11">
        <f t="shared" si="2"/>
        <v>60</v>
      </c>
    </row>
    <row r="150" ht="14.25" spans="1:8">
      <c r="A150" s="5">
        <v>20215172814</v>
      </c>
      <c r="B150" s="5" t="s">
        <v>180</v>
      </c>
      <c r="C150" s="12"/>
      <c r="D150" s="12" t="s">
        <v>252</v>
      </c>
      <c r="E150" s="19" t="s">
        <v>29</v>
      </c>
      <c r="F150" s="12">
        <v>62</v>
      </c>
      <c r="G150" s="22">
        <v>96.85</v>
      </c>
      <c r="H150" s="11">
        <f t="shared" si="2"/>
        <v>66.8425</v>
      </c>
    </row>
    <row r="151" spans="1:8">
      <c r="A151" s="5">
        <v>20215172815</v>
      </c>
      <c r="B151" s="5" t="s">
        <v>181</v>
      </c>
      <c r="C151" s="12"/>
      <c r="D151" s="12" t="s">
        <v>252</v>
      </c>
      <c r="E151" s="19" t="s">
        <v>29</v>
      </c>
      <c r="F151" s="12">
        <v>72</v>
      </c>
      <c r="G151" s="24">
        <v>92.25</v>
      </c>
      <c r="H151" s="11">
        <f t="shared" si="2"/>
        <v>76.6125</v>
      </c>
    </row>
    <row r="152" spans="1:8">
      <c r="A152" s="5">
        <v>20215172816</v>
      </c>
      <c r="B152" s="5" t="s">
        <v>182</v>
      </c>
      <c r="C152" s="12"/>
      <c r="D152" s="12" t="s">
        <v>252</v>
      </c>
      <c r="E152" s="19" t="s">
        <v>29</v>
      </c>
      <c r="F152" s="12">
        <v>60</v>
      </c>
      <c r="G152" s="23"/>
      <c r="H152" s="11">
        <f t="shared" si="2"/>
        <v>60</v>
      </c>
    </row>
    <row r="153" spans="1:8">
      <c r="A153" s="5">
        <v>20215172817</v>
      </c>
      <c r="B153" s="5" t="s">
        <v>183</v>
      </c>
      <c r="C153" s="12"/>
      <c r="D153" s="12" t="s">
        <v>252</v>
      </c>
      <c r="E153" s="19" t="s">
        <v>29</v>
      </c>
      <c r="F153" s="12">
        <v>60</v>
      </c>
      <c r="G153" s="23"/>
      <c r="H153" s="11">
        <f t="shared" si="2"/>
        <v>60</v>
      </c>
    </row>
    <row r="154" spans="1:8">
      <c r="A154" s="5">
        <v>20215172818</v>
      </c>
      <c r="B154" s="5" t="s">
        <v>184</v>
      </c>
      <c r="C154" s="12"/>
      <c r="D154" s="12" t="s">
        <v>252</v>
      </c>
      <c r="E154" s="19" t="s">
        <v>29</v>
      </c>
      <c r="F154" s="12">
        <v>60</v>
      </c>
      <c r="G154" s="23"/>
      <c r="H154" s="11">
        <f t="shared" si="2"/>
        <v>60</v>
      </c>
    </row>
    <row r="155" spans="1:8">
      <c r="A155" s="5">
        <v>20215172819</v>
      </c>
      <c r="B155" s="5" t="s">
        <v>185</v>
      </c>
      <c r="C155" s="12"/>
      <c r="D155" s="12" t="s">
        <v>252</v>
      </c>
      <c r="E155" s="19" t="s">
        <v>29</v>
      </c>
      <c r="F155" s="12">
        <v>60</v>
      </c>
      <c r="G155" s="23"/>
      <c r="H155" s="11">
        <f t="shared" si="2"/>
        <v>60</v>
      </c>
    </row>
    <row r="156" spans="1:8">
      <c r="A156" s="5">
        <v>20215172820</v>
      </c>
      <c r="B156" s="5" t="s">
        <v>186</v>
      </c>
      <c r="C156" s="12"/>
      <c r="D156" s="12" t="s">
        <v>252</v>
      </c>
      <c r="E156" s="19" t="s">
        <v>29</v>
      </c>
      <c r="F156" s="12">
        <v>60</v>
      </c>
      <c r="G156" s="23"/>
      <c r="H156" s="11">
        <f t="shared" si="2"/>
        <v>60</v>
      </c>
    </row>
    <row r="157" spans="1:8">
      <c r="A157" s="5">
        <v>20215172821</v>
      </c>
      <c r="B157" s="5" t="s">
        <v>187</v>
      </c>
      <c r="C157" s="12"/>
      <c r="D157" s="12" t="s">
        <v>252</v>
      </c>
      <c r="E157" s="19" t="s">
        <v>29</v>
      </c>
      <c r="F157" s="12">
        <v>60</v>
      </c>
      <c r="G157" s="23"/>
      <c r="H157" s="11">
        <f t="shared" si="2"/>
        <v>60</v>
      </c>
    </row>
    <row r="158" spans="1:8">
      <c r="A158" s="5">
        <v>20215172822</v>
      </c>
      <c r="B158" s="5" t="s">
        <v>188</v>
      </c>
      <c r="C158" s="12"/>
      <c r="D158" s="12" t="s">
        <v>252</v>
      </c>
      <c r="E158" s="19" t="s">
        <v>29</v>
      </c>
      <c r="F158" s="12">
        <v>60</v>
      </c>
      <c r="G158" s="23"/>
      <c r="H158" s="11">
        <f t="shared" si="2"/>
        <v>60</v>
      </c>
    </row>
    <row r="159" spans="1:8">
      <c r="A159" s="5">
        <v>20215172823</v>
      </c>
      <c r="B159" s="5" t="s">
        <v>189</v>
      </c>
      <c r="C159" s="12"/>
      <c r="D159" s="12" t="s">
        <v>252</v>
      </c>
      <c r="E159" s="19" t="s">
        <v>29</v>
      </c>
      <c r="F159" s="12">
        <v>60</v>
      </c>
      <c r="G159" s="23"/>
      <c r="H159" s="11">
        <f t="shared" si="2"/>
        <v>60</v>
      </c>
    </row>
    <row r="160" ht="14.25" spans="1:8">
      <c r="A160" s="5">
        <v>20215172824</v>
      </c>
      <c r="B160" s="5" t="s">
        <v>190</v>
      </c>
      <c r="C160" s="12"/>
      <c r="D160" s="12" t="s">
        <v>252</v>
      </c>
      <c r="E160" s="19" t="s">
        <v>29</v>
      </c>
      <c r="F160" s="12">
        <v>62</v>
      </c>
      <c r="G160" s="22">
        <v>94.05</v>
      </c>
      <c r="H160" s="11">
        <f t="shared" si="2"/>
        <v>66.7025</v>
      </c>
    </row>
    <row r="161" ht="14.25" spans="1:8">
      <c r="A161" s="5">
        <v>20215172825</v>
      </c>
      <c r="B161" s="5" t="s">
        <v>191</v>
      </c>
      <c r="C161" s="12"/>
      <c r="D161" s="12" t="s">
        <v>252</v>
      </c>
      <c r="E161" s="19" t="s">
        <v>29</v>
      </c>
      <c r="F161" s="12">
        <v>62</v>
      </c>
      <c r="G161" s="22">
        <v>95.25</v>
      </c>
      <c r="H161" s="11">
        <f t="shared" si="2"/>
        <v>66.7625</v>
      </c>
    </row>
    <row r="162" spans="1:8">
      <c r="A162" s="5">
        <v>20215172826</v>
      </c>
      <c r="B162" s="5" t="s">
        <v>192</v>
      </c>
      <c r="C162" s="12"/>
      <c r="D162" s="12" t="s">
        <v>252</v>
      </c>
      <c r="E162" s="19" t="s">
        <v>29</v>
      </c>
      <c r="F162" s="12">
        <v>78.5</v>
      </c>
      <c r="G162" s="23">
        <v>92.55</v>
      </c>
      <c r="H162" s="11">
        <f t="shared" si="2"/>
        <v>83.1275</v>
      </c>
    </row>
    <row r="163" spans="1:8">
      <c r="A163" s="5">
        <v>20215172827</v>
      </c>
      <c r="B163" s="5" t="s">
        <v>193</v>
      </c>
      <c r="C163" s="12"/>
      <c r="D163" s="12" t="s">
        <v>252</v>
      </c>
      <c r="E163" s="19" t="s">
        <v>29</v>
      </c>
      <c r="F163" s="12">
        <v>76.5</v>
      </c>
      <c r="G163" s="24">
        <v>92</v>
      </c>
      <c r="H163" s="11">
        <f t="shared" si="2"/>
        <v>81.1</v>
      </c>
    </row>
    <row r="164" spans="1:8">
      <c r="A164" s="5">
        <v>20215172901</v>
      </c>
      <c r="B164" s="5" t="s">
        <v>194</v>
      </c>
      <c r="C164" s="12"/>
      <c r="D164" s="12" t="s">
        <v>252</v>
      </c>
      <c r="E164" s="19" t="s">
        <v>29</v>
      </c>
      <c r="F164" s="12">
        <v>62</v>
      </c>
      <c r="G164" s="12">
        <v>93.401</v>
      </c>
      <c r="H164" s="11">
        <f t="shared" si="2"/>
        <v>66.67005</v>
      </c>
    </row>
    <row r="165" spans="1:8">
      <c r="A165" s="5">
        <v>20215172902</v>
      </c>
      <c r="B165" s="5" t="s">
        <v>195</v>
      </c>
      <c r="C165" s="12"/>
      <c r="D165" s="12" t="s">
        <v>252</v>
      </c>
      <c r="E165" s="19" t="s">
        <v>29</v>
      </c>
      <c r="F165" s="12">
        <v>76.5</v>
      </c>
      <c r="G165" s="12">
        <v>94.21</v>
      </c>
      <c r="H165" s="11">
        <f t="shared" si="2"/>
        <v>81.2105</v>
      </c>
    </row>
    <row r="166" spans="1:8">
      <c r="A166" s="5">
        <v>20215172903</v>
      </c>
      <c r="B166" s="5" t="s">
        <v>196</v>
      </c>
      <c r="C166" s="12"/>
      <c r="D166" s="12" t="s">
        <v>252</v>
      </c>
      <c r="E166" s="19" t="s">
        <v>29</v>
      </c>
      <c r="F166" s="12">
        <v>60</v>
      </c>
      <c r="G166" s="12"/>
      <c r="H166" s="11">
        <f t="shared" si="2"/>
        <v>60</v>
      </c>
    </row>
    <row r="167" spans="1:8">
      <c r="A167" s="5">
        <v>20215172904</v>
      </c>
      <c r="B167" s="5" t="s">
        <v>197</v>
      </c>
      <c r="C167" s="12"/>
      <c r="D167" s="12" t="s">
        <v>252</v>
      </c>
      <c r="E167" s="19" t="s">
        <v>29</v>
      </c>
      <c r="F167" s="12">
        <v>60</v>
      </c>
      <c r="G167" s="12"/>
      <c r="H167" s="11">
        <f t="shared" si="2"/>
        <v>60</v>
      </c>
    </row>
    <row r="168" spans="1:8">
      <c r="A168" s="5">
        <v>20215172906</v>
      </c>
      <c r="B168" s="5" t="s">
        <v>198</v>
      </c>
      <c r="C168" s="12"/>
      <c r="D168" s="12" t="s">
        <v>252</v>
      </c>
      <c r="E168" s="19" t="s">
        <v>29</v>
      </c>
      <c r="F168" s="12">
        <v>60</v>
      </c>
      <c r="G168" s="12"/>
      <c r="H168" s="11">
        <f t="shared" si="2"/>
        <v>60</v>
      </c>
    </row>
    <row r="169" spans="1:8">
      <c r="A169" s="5">
        <v>20215172907</v>
      </c>
      <c r="B169" s="5" t="s">
        <v>199</v>
      </c>
      <c r="C169" s="12"/>
      <c r="D169" s="12" t="s">
        <v>252</v>
      </c>
      <c r="E169" s="19" t="s">
        <v>29</v>
      </c>
      <c r="F169" s="12">
        <v>60</v>
      </c>
      <c r="G169" s="12"/>
      <c r="H169" s="11">
        <f t="shared" si="2"/>
        <v>60</v>
      </c>
    </row>
    <row r="170" spans="1:8">
      <c r="A170" s="5">
        <v>20215172908</v>
      </c>
      <c r="B170" s="5" t="s">
        <v>200</v>
      </c>
      <c r="C170" s="12"/>
      <c r="D170" s="12" t="s">
        <v>252</v>
      </c>
      <c r="E170" s="19" t="s">
        <v>29</v>
      </c>
      <c r="F170" s="12">
        <v>60</v>
      </c>
      <c r="G170" s="12"/>
      <c r="H170" s="11">
        <f t="shared" si="2"/>
        <v>60</v>
      </c>
    </row>
    <row r="171" spans="1:8">
      <c r="A171" s="5">
        <v>20215172909</v>
      </c>
      <c r="B171" s="5" t="s">
        <v>201</v>
      </c>
      <c r="C171" s="12"/>
      <c r="D171" s="12" t="s">
        <v>252</v>
      </c>
      <c r="E171" s="19" t="s">
        <v>29</v>
      </c>
      <c r="F171" s="12">
        <v>72</v>
      </c>
      <c r="G171" s="12">
        <v>97.86</v>
      </c>
      <c r="H171" s="11">
        <f t="shared" si="2"/>
        <v>76.893</v>
      </c>
    </row>
    <row r="172" spans="1:8">
      <c r="A172" s="5">
        <v>20215172910</v>
      </c>
      <c r="B172" s="5" t="s">
        <v>202</v>
      </c>
      <c r="C172" s="12"/>
      <c r="D172" s="12" t="s">
        <v>252</v>
      </c>
      <c r="E172" s="19" t="s">
        <v>29</v>
      </c>
      <c r="F172" s="12">
        <v>62</v>
      </c>
      <c r="G172" s="12">
        <v>93.551</v>
      </c>
      <c r="H172" s="11">
        <f t="shared" si="2"/>
        <v>66.67755</v>
      </c>
    </row>
    <row r="173" spans="1:8">
      <c r="A173" s="5">
        <v>20215172911</v>
      </c>
      <c r="B173" s="5" t="s">
        <v>203</v>
      </c>
      <c r="C173" s="12"/>
      <c r="D173" s="12" t="s">
        <v>252</v>
      </c>
      <c r="E173" s="19" t="s">
        <v>29</v>
      </c>
      <c r="F173" s="12">
        <v>60</v>
      </c>
      <c r="G173" s="12"/>
      <c r="H173" s="11">
        <f t="shared" si="2"/>
        <v>60</v>
      </c>
    </row>
    <row r="174" spans="1:8">
      <c r="A174" s="5">
        <v>20215172912</v>
      </c>
      <c r="B174" s="5" t="s">
        <v>204</v>
      </c>
      <c r="C174" s="12"/>
      <c r="D174" s="12" t="s">
        <v>252</v>
      </c>
      <c r="E174" s="19" t="s">
        <v>29</v>
      </c>
      <c r="F174" s="12">
        <v>62</v>
      </c>
      <c r="G174" s="12">
        <v>93.551</v>
      </c>
      <c r="H174" s="11">
        <f t="shared" si="2"/>
        <v>66.67755</v>
      </c>
    </row>
    <row r="175" spans="1:8">
      <c r="A175" s="5">
        <v>20215172913</v>
      </c>
      <c r="B175" s="5" t="s">
        <v>205</v>
      </c>
      <c r="C175" s="12"/>
      <c r="D175" s="12" t="s">
        <v>252</v>
      </c>
      <c r="E175" s="19" t="s">
        <v>29</v>
      </c>
      <c r="F175" s="12">
        <v>62</v>
      </c>
      <c r="G175" s="12">
        <v>94.199</v>
      </c>
      <c r="H175" s="11">
        <f t="shared" si="2"/>
        <v>66.70995</v>
      </c>
    </row>
    <row r="176" spans="1:8">
      <c r="A176" s="5">
        <v>20215172914</v>
      </c>
      <c r="B176" s="5" t="s">
        <v>206</v>
      </c>
      <c r="C176" s="12"/>
      <c r="D176" s="12" t="s">
        <v>252</v>
      </c>
      <c r="E176" s="19" t="s">
        <v>29</v>
      </c>
      <c r="F176" s="12">
        <v>62</v>
      </c>
      <c r="G176" s="12">
        <v>93.45</v>
      </c>
      <c r="H176" s="11">
        <f t="shared" si="2"/>
        <v>66.6725</v>
      </c>
    </row>
    <row r="177" spans="1:8">
      <c r="A177" s="5">
        <v>20215172916</v>
      </c>
      <c r="B177" s="5" t="s">
        <v>207</v>
      </c>
      <c r="C177" s="12"/>
      <c r="D177" s="12" t="s">
        <v>252</v>
      </c>
      <c r="E177" s="19" t="s">
        <v>29</v>
      </c>
      <c r="F177" s="12">
        <v>72</v>
      </c>
      <c r="G177" s="12">
        <v>94.92</v>
      </c>
      <c r="H177" s="11">
        <f t="shared" si="2"/>
        <v>76.746</v>
      </c>
    </row>
    <row r="178" spans="1:8">
      <c r="A178" s="5">
        <v>20215172917</v>
      </c>
      <c r="B178" s="5" t="s">
        <v>208</v>
      </c>
      <c r="C178" s="12"/>
      <c r="D178" s="12" t="s">
        <v>252</v>
      </c>
      <c r="E178" s="19" t="s">
        <v>29</v>
      </c>
      <c r="F178" s="12">
        <v>62</v>
      </c>
      <c r="G178" s="12">
        <v>93.7</v>
      </c>
      <c r="H178" s="11">
        <f t="shared" si="2"/>
        <v>66.685</v>
      </c>
    </row>
    <row r="179" spans="1:8">
      <c r="A179" s="5">
        <v>20215172918</v>
      </c>
      <c r="B179" s="5" t="s">
        <v>209</v>
      </c>
      <c r="C179" s="12"/>
      <c r="D179" s="12" t="s">
        <v>252</v>
      </c>
      <c r="E179" s="19" t="s">
        <v>29</v>
      </c>
      <c r="F179" s="12">
        <v>60</v>
      </c>
      <c r="G179" s="12"/>
      <c r="H179" s="11">
        <f t="shared" si="2"/>
        <v>60</v>
      </c>
    </row>
    <row r="180" spans="1:8">
      <c r="A180" s="5">
        <v>20215172919</v>
      </c>
      <c r="B180" s="5" t="s">
        <v>210</v>
      </c>
      <c r="C180" s="12"/>
      <c r="D180" s="12" t="s">
        <v>252</v>
      </c>
      <c r="E180" s="19" t="s">
        <v>29</v>
      </c>
      <c r="F180" s="12">
        <v>60</v>
      </c>
      <c r="G180" s="12"/>
      <c r="H180" s="11">
        <f t="shared" si="2"/>
        <v>60</v>
      </c>
    </row>
    <row r="181" spans="1:8">
      <c r="A181" s="5">
        <v>20215172920</v>
      </c>
      <c r="B181" s="5" t="s">
        <v>211</v>
      </c>
      <c r="C181" s="12"/>
      <c r="D181" s="12" t="s">
        <v>252</v>
      </c>
      <c r="E181" s="19" t="s">
        <v>29</v>
      </c>
      <c r="F181" s="12">
        <v>60</v>
      </c>
      <c r="G181" s="12"/>
      <c r="H181" s="11">
        <f t="shared" si="2"/>
        <v>60</v>
      </c>
    </row>
    <row r="182" spans="1:8">
      <c r="A182" s="5">
        <v>20215172921</v>
      </c>
      <c r="B182" s="5" t="s">
        <v>212</v>
      </c>
      <c r="C182" s="12"/>
      <c r="D182" s="12" t="s">
        <v>252</v>
      </c>
      <c r="E182" s="19" t="s">
        <v>29</v>
      </c>
      <c r="F182" s="12">
        <v>62</v>
      </c>
      <c r="G182" s="12">
        <v>93.15</v>
      </c>
      <c r="H182" s="11">
        <f t="shared" si="2"/>
        <v>66.6575</v>
      </c>
    </row>
    <row r="183" spans="1:8">
      <c r="A183" s="5">
        <v>20215172922</v>
      </c>
      <c r="B183" s="5" t="s">
        <v>213</v>
      </c>
      <c r="C183" s="12"/>
      <c r="D183" s="12" t="s">
        <v>252</v>
      </c>
      <c r="E183" s="19" t="s">
        <v>29</v>
      </c>
      <c r="F183" s="12">
        <v>60</v>
      </c>
      <c r="G183" s="12"/>
      <c r="H183" s="11">
        <f t="shared" si="2"/>
        <v>60</v>
      </c>
    </row>
    <row r="184" spans="1:8">
      <c r="A184" s="5">
        <v>20215172923</v>
      </c>
      <c r="B184" s="5" t="s">
        <v>214</v>
      </c>
      <c r="C184" s="12"/>
      <c r="D184" s="12" t="s">
        <v>252</v>
      </c>
      <c r="E184" s="19" t="s">
        <v>29</v>
      </c>
      <c r="F184" s="12">
        <v>62</v>
      </c>
      <c r="G184" s="12">
        <v>93.8</v>
      </c>
      <c r="H184" s="11">
        <f t="shared" si="2"/>
        <v>66.69</v>
      </c>
    </row>
    <row r="185" spans="1:8">
      <c r="A185" s="5">
        <v>20215172924</v>
      </c>
      <c r="B185" s="5" t="s">
        <v>215</v>
      </c>
      <c r="C185" s="12"/>
      <c r="D185" s="12" t="s">
        <v>252</v>
      </c>
      <c r="E185" s="19" t="s">
        <v>29</v>
      </c>
      <c r="F185" s="12">
        <v>62</v>
      </c>
      <c r="G185" s="12">
        <v>93.4</v>
      </c>
      <c r="H185" s="11">
        <f t="shared" si="2"/>
        <v>66.67</v>
      </c>
    </row>
    <row r="186" spans="1:8">
      <c r="A186" s="5">
        <v>20215172925</v>
      </c>
      <c r="B186" s="5" t="s">
        <v>216</v>
      </c>
      <c r="C186" s="12">
        <v>-0.5</v>
      </c>
      <c r="D186" s="12" t="s">
        <v>252</v>
      </c>
      <c r="E186" s="19" t="s">
        <v>29</v>
      </c>
      <c r="F186" s="12">
        <v>72</v>
      </c>
      <c r="G186" s="12">
        <v>96.51</v>
      </c>
      <c r="H186" s="11">
        <f t="shared" si="2"/>
        <v>76.8255</v>
      </c>
    </row>
    <row r="187" spans="1:8">
      <c r="A187" s="5">
        <v>20215172926</v>
      </c>
      <c r="B187" s="5" t="s">
        <v>217</v>
      </c>
      <c r="C187" s="12"/>
      <c r="D187" s="12" t="s">
        <v>252</v>
      </c>
      <c r="E187" s="19" t="s">
        <v>29</v>
      </c>
      <c r="F187" s="12">
        <v>60</v>
      </c>
      <c r="G187" s="12"/>
      <c r="H187" s="11">
        <f t="shared" si="2"/>
        <v>60</v>
      </c>
    </row>
    <row r="188" spans="1:8">
      <c r="A188" s="5">
        <v>20215172927</v>
      </c>
      <c r="B188" s="5" t="s">
        <v>218</v>
      </c>
      <c r="C188" s="12"/>
      <c r="D188" s="12" t="s">
        <v>252</v>
      </c>
      <c r="E188" s="19" t="s">
        <v>29</v>
      </c>
      <c r="F188" s="12">
        <v>60</v>
      </c>
      <c r="G188" s="12"/>
      <c r="H188" s="11">
        <f t="shared" si="2"/>
        <v>60</v>
      </c>
    </row>
    <row r="189" spans="1:8">
      <c r="A189" s="5">
        <v>20215173001</v>
      </c>
      <c r="B189" s="5" t="s">
        <v>219</v>
      </c>
      <c r="C189" s="12"/>
      <c r="D189" s="12" t="s">
        <v>252</v>
      </c>
      <c r="E189" s="19" t="s">
        <v>29</v>
      </c>
      <c r="F189" s="12">
        <v>60</v>
      </c>
      <c r="G189" s="12"/>
      <c r="H189" s="11">
        <f t="shared" si="2"/>
        <v>60</v>
      </c>
    </row>
    <row r="190" spans="1:8">
      <c r="A190" s="5">
        <v>20215173002</v>
      </c>
      <c r="B190" s="5" t="s">
        <v>220</v>
      </c>
      <c r="C190" s="12"/>
      <c r="D190" s="12" t="s">
        <v>252</v>
      </c>
      <c r="E190" s="19" t="s">
        <v>29</v>
      </c>
      <c r="F190" s="12">
        <v>60</v>
      </c>
      <c r="G190" s="12"/>
      <c r="H190" s="11">
        <f t="shared" si="2"/>
        <v>60</v>
      </c>
    </row>
    <row r="191" spans="1:8">
      <c r="A191" s="5">
        <v>20215173003</v>
      </c>
      <c r="B191" s="5" t="s">
        <v>221</v>
      </c>
      <c r="C191" s="12"/>
      <c r="D191" s="12" t="s">
        <v>252</v>
      </c>
      <c r="E191" s="19" t="s">
        <v>29</v>
      </c>
      <c r="F191" s="12">
        <v>72</v>
      </c>
      <c r="G191" s="12">
        <v>93.64</v>
      </c>
      <c r="H191" s="11">
        <f t="shared" si="2"/>
        <v>76.682</v>
      </c>
    </row>
    <row r="192" spans="1:8">
      <c r="A192" s="5">
        <v>20215173004</v>
      </c>
      <c r="B192" s="5" t="s">
        <v>222</v>
      </c>
      <c r="C192" s="12"/>
      <c r="D192" s="12" t="s">
        <v>252</v>
      </c>
      <c r="E192" s="19" t="s">
        <v>29</v>
      </c>
      <c r="F192" s="12">
        <v>60</v>
      </c>
      <c r="G192" s="12"/>
      <c r="H192" s="11">
        <f t="shared" si="2"/>
        <v>60</v>
      </c>
    </row>
    <row r="193" spans="1:8">
      <c r="A193" s="5">
        <v>20215173005</v>
      </c>
      <c r="B193" s="5" t="s">
        <v>223</v>
      </c>
      <c r="C193" s="12"/>
      <c r="D193" s="12" t="s">
        <v>252</v>
      </c>
      <c r="E193" s="19" t="s">
        <v>29</v>
      </c>
      <c r="F193" s="12">
        <v>62</v>
      </c>
      <c r="G193" s="12">
        <v>96.2</v>
      </c>
      <c r="H193" s="11">
        <f t="shared" si="2"/>
        <v>66.81</v>
      </c>
    </row>
    <row r="194" spans="1:8">
      <c r="A194" s="5">
        <v>20215173006</v>
      </c>
      <c r="B194" s="5" t="s">
        <v>224</v>
      </c>
      <c r="C194" s="12"/>
      <c r="D194" s="12" t="s">
        <v>252</v>
      </c>
      <c r="E194" s="19" t="s">
        <v>29</v>
      </c>
      <c r="F194" s="12">
        <v>60</v>
      </c>
      <c r="G194" s="12"/>
      <c r="H194" s="11">
        <f t="shared" si="2"/>
        <v>60</v>
      </c>
    </row>
    <row r="195" spans="1:8">
      <c r="A195" s="5">
        <v>20215173007</v>
      </c>
      <c r="B195" s="5" t="s">
        <v>225</v>
      </c>
      <c r="C195" s="12"/>
      <c r="D195" s="12" t="s">
        <v>252</v>
      </c>
      <c r="E195" s="19" t="s">
        <v>29</v>
      </c>
      <c r="F195" s="12">
        <v>62</v>
      </c>
      <c r="G195" s="12">
        <v>94.8</v>
      </c>
      <c r="H195" s="11">
        <f t="shared" si="2"/>
        <v>66.74</v>
      </c>
    </row>
    <row r="196" spans="1:8">
      <c r="A196" s="5">
        <v>20215173008</v>
      </c>
      <c r="B196" s="5" t="s">
        <v>226</v>
      </c>
      <c r="C196" s="12"/>
      <c r="D196" s="12" t="s">
        <v>252</v>
      </c>
      <c r="E196" s="19" t="s">
        <v>29</v>
      </c>
      <c r="F196" s="12">
        <v>60</v>
      </c>
      <c r="G196" s="12"/>
      <c r="H196" s="11">
        <f t="shared" ref="H196:H259" si="3">IF(OR(D196="合格",D196=""),F196+G196/20,0)</f>
        <v>60</v>
      </c>
    </row>
    <row r="197" spans="1:8">
      <c r="A197" s="5">
        <v>20215173009</v>
      </c>
      <c r="B197" s="5" t="s">
        <v>227</v>
      </c>
      <c r="C197" s="12"/>
      <c r="D197" s="12" t="s">
        <v>252</v>
      </c>
      <c r="E197" s="19" t="s">
        <v>29</v>
      </c>
      <c r="F197" s="12">
        <v>62</v>
      </c>
      <c r="G197" s="12">
        <v>95.1</v>
      </c>
      <c r="H197" s="11">
        <f t="shared" si="3"/>
        <v>66.755</v>
      </c>
    </row>
    <row r="198" spans="1:8">
      <c r="A198" s="5">
        <v>20215173011</v>
      </c>
      <c r="B198" s="5" t="s">
        <v>228</v>
      </c>
      <c r="C198" s="12"/>
      <c r="D198" s="12" t="s">
        <v>252</v>
      </c>
      <c r="E198" s="19" t="s">
        <v>29</v>
      </c>
      <c r="F198" s="12">
        <v>60</v>
      </c>
      <c r="G198" s="12"/>
      <c r="H198" s="11">
        <f t="shared" si="3"/>
        <v>60</v>
      </c>
    </row>
    <row r="199" spans="1:8">
      <c r="A199" s="5">
        <v>20215173012</v>
      </c>
      <c r="B199" s="5" t="s">
        <v>229</v>
      </c>
      <c r="C199" s="12"/>
      <c r="D199" s="12" t="s">
        <v>252</v>
      </c>
      <c r="E199" s="19" t="s">
        <v>29</v>
      </c>
      <c r="F199" s="12">
        <v>60</v>
      </c>
      <c r="G199" s="12"/>
      <c r="H199" s="11">
        <f t="shared" si="3"/>
        <v>60</v>
      </c>
    </row>
    <row r="200" spans="1:8">
      <c r="A200" s="5">
        <v>20215173013</v>
      </c>
      <c r="B200" s="5" t="s">
        <v>230</v>
      </c>
      <c r="C200" s="12"/>
      <c r="D200" s="12" t="s">
        <v>252</v>
      </c>
      <c r="E200" s="19" t="s">
        <v>29</v>
      </c>
      <c r="F200" s="12">
        <v>78.5</v>
      </c>
      <c r="G200" s="12">
        <v>96.05</v>
      </c>
      <c r="H200" s="11">
        <f t="shared" si="3"/>
        <v>83.3025</v>
      </c>
    </row>
    <row r="201" spans="1:8">
      <c r="A201" s="5">
        <v>20215173014</v>
      </c>
      <c r="B201" s="5" t="s">
        <v>231</v>
      </c>
      <c r="C201" s="12"/>
      <c r="D201" s="12" t="s">
        <v>252</v>
      </c>
      <c r="E201" s="19" t="s">
        <v>29</v>
      </c>
      <c r="F201" s="12">
        <v>60</v>
      </c>
      <c r="G201" s="12"/>
      <c r="H201" s="11">
        <f t="shared" si="3"/>
        <v>60</v>
      </c>
    </row>
    <row r="202" spans="1:8">
      <c r="A202" s="5">
        <v>20215173015</v>
      </c>
      <c r="B202" s="5" t="s">
        <v>232</v>
      </c>
      <c r="C202" s="12"/>
      <c r="D202" s="12" t="s">
        <v>252</v>
      </c>
      <c r="E202" s="19" t="s">
        <v>29</v>
      </c>
      <c r="F202" s="12">
        <v>62</v>
      </c>
      <c r="G202" s="12">
        <v>95.2</v>
      </c>
      <c r="H202" s="11">
        <f t="shared" si="3"/>
        <v>66.76</v>
      </c>
    </row>
    <row r="203" spans="1:8">
      <c r="A203" s="5">
        <v>20215173016</v>
      </c>
      <c r="B203" s="5" t="s">
        <v>233</v>
      </c>
      <c r="C203" s="12"/>
      <c r="D203" s="12" t="s">
        <v>252</v>
      </c>
      <c r="E203" s="19" t="s">
        <v>29</v>
      </c>
      <c r="F203" s="12">
        <v>62</v>
      </c>
      <c r="G203" s="12">
        <v>94.6</v>
      </c>
      <c r="H203" s="11">
        <f t="shared" si="3"/>
        <v>66.73</v>
      </c>
    </row>
    <row r="204" spans="1:8">
      <c r="A204" s="5">
        <v>20215173017</v>
      </c>
      <c r="B204" s="5" t="s">
        <v>234</v>
      </c>
      <c r="C204" s="12"/>
      <c r="D204" s="12" t="s">
        <v>252</v>
      </c>
      <c r="E204" s="19" t="s">
        <v>29</v>
      </c>
      <c r="F204" s="12">
        <v>62</v>
      </c>
      <c r="G204" s="12">
        <v>93.8</v>
      </c>
      <c r="H204" s="11">
        <f t="shared" si="3"/>
        <v>66.69</v>
      </c>
    </row>
    <row r="205" spans="1:8">
      <c r="A205" s="5">
        <v>20215173018</v>
      </c>
      <c r="B205" s="5" t="s">
        <v>235</v>
      </c>
      <c r="C205" s="12"/>
      <c r="D205" s="12" t="s">
        <v>252</v>
      </c>
      <c r="E205" s="19" t="s">
        <v>29</v>
      </c>
      <c r="F205" s="12">
        <v>60</v>
      </c>
      <c r="G205" s="12"/>
      <c r="H205" s="11">
        <f t="shared" si="3"/>
        <v>60</v>
      </c>
    </row>
    <row r="206" spans="1:8">
      <c r="A206" s="5">
        <v>20215173019</v>
      </c>
      <c r="B206" s="5" t="s">
        <v>236</v>
      </c>
      <c r="C206" s="12"/>
      <c r="D206" s="12" t="s">
        <v>252</v>
      </c>
      <c r="E206" s="19" t="s">
        <v>29</v>
      </c>
      <c r="F206" s="12">
        <v>60</v>
      </c>
      <c r="G206" s="12"/>
      <c r="H206" s="11">
        <f t="shared" si="3"/>
        <v>60</v>
      </c>
    </row>
    <row r="207" spans="1:8">
      <c r="A207" s="5">
        <v>20215173020</v>
      </c>
      <c r="B207" s="5" t="s">
        <v>237</v>
      </c>
      <c r="C207" s="12"/>
      <c r="D207" s="12" t="s">
        <v>252</v>
      </c>
      <c r="E207" s="19" t="s">
        <v>29</v>
      </c>
      <c r="F207" s="12">
        <v>72</v>
      </c>
      <c r="G207" s="23">
        <v>96.3</v>
      </c>
      <c r="H207" s="11">
        <f t="shared" si="3"/>
        <v>76.815</v>
      </c>
    </row>
    <row r="208" spans="1:8">
      <c r="A208" s="5">
        <v>20215173021</v>
      </c>
      <c r="B208" s="5" t="s">
        <v>238</v>
      </c>
      <c r="C208" s="12"/>
      <c r="D208" s="12" t="s">
        <v>252</v>
      </c>
      <c r="E208" s="19" t="s">
        <v>29</v>
      </c>
      <c r="F208" s="12">
        <v>60</v>
      </c>
      <c r="G208" s="12"/>
      <c r="H208" s="11">
        <f t="shared" si="3"/>
        <v>60</v>
      </c>
    </row>
    <row r="209" spans="1:8">
      <c r="A209" s="5">
        <v>20215173022</v>
      </c>
      <c r="B209" s="5" t="s">
        <v>239</v>
      </c>
      <c r="C209" s="12"/>
      <c r="D209" s="12" t="s">
        <v>252</v>
      </c>
      <c r="E209" s="19" t="s">
        <v>29</v>
      </c>
      <c r="F209" s="12">
        <v>60</v>
      </c>
      <c r="G209" s="12"/>
      <c r="H209" s="11">
        <f t="shared" si="3"/>
        <v>60</v>
      </c>
    </row>
    <row r="210" spans="1:8">
      <c r="A210" s="5">
        <v>20215173023</v>
      </c>
      <c r="B210" s="5" t="s">
        <v>240</v>
      </c>
      <c r="C210" s="12"/>
      <c r="D210" s="12" t="s">
        <v>252</v>
      </c>
      <c r="E210" s="19" t="s">
        <v>29</v>
      </c>
      <c r="F210" s="12">
        <v>62</v>
      </c>
      <c r="G210" s="12">
        <v>96.4</v>
      </c>
      <c r="H210" s="11">
        <f t="shared" si="3"/>
        <v>66.82</v>
      </c>
    </row>
    <row r="211" spans="1:8">
      <c r="A211" s="5">
        <v>20215173024</v>
      </c>
      <c r="B211" s="5" t="s">
        <v>241</v>
      </c>
      <c r="C211" s="12"/>
      <c r="D211" s="12" t="s">
        <v>252</v>
      </c>
      <c r="E211" s="19" t="s">
        <v>29</v>
      </c>
      <c r="F211" s="12">
        <v>76.5</v>
      </c>
      <c r="G211" s="12">
        <v>93.55</v>
      </c>
      <c r="H211" s="11">
        <f t="shared" si="3"/>
        <v>81.1775</v>
      </c>
    </row>
    <row r="212" spans="1:8">
      <c r="A212" s="5">
        <v>20215173025</v>
      </c>
      <c r="B212" s="5" t="s">
        <v>242</v>
      </c>
      <c r="C212" s="12"/>
      <c r="D212" s="12" t="s">
        <v>252</v>
      </c>
      <c r="E212" s="19" t="s">
        <v>29</v>
      </c>
      <c r="F212" s="12">
        <v>62</v>
      </c>
      <c r="G212" s="12">
        <v>95.2</v>
      </c>
      <c r="H212" s="11">
        <f t="shared" si="3"/>
        <v>66.76</v>
      </c>
    </row>
    <row r="213" spans="1:8">
      <c r="A213" s="5">
        <v>20215173026</v>
      </c>
      <c r="B213" s="5" t="s">
        <v>243</v>
      </c>
      <c r="C213" s="12"/>
      <c r="D213" s="12" t="s">
        <v>252</v>
      </c>
      <c r="E213" s="19" t="s">
        <v>29</v>
      </c>
      <c r="F213" s="12">
        <v>72</v>
      </c>
      <c r="G213" s="12">
        <v>94.65</v>
      </c>
      <c r="H213" s="11">
        <f t="shared" si="3"/>
        <v>76.7325</v>
      </c>
    </row>
    <row r="214" spans="1:8">
      <c r="A214" s="5">
        <v>20215173027</v>
      </c>
      <c r="B214" s="5" t="s">
        <v>244</v>
      </c>
      <c r="C214" s="12"/>
      <c r="D214" s="12" t="s">
        <v>252</v>
      </c>
      <c r="E214" s="19" t="s">
        <v>29</v>
      </c>
      <c r="F214" s="12">
        <v>60</v>
      </c>
      <c r="G214" s="12"/>
      <c r="H214" s="11">
        <f t="shared" si="3"/>
        <v>60</v>
      </c>
    </row>
    <row r="215" spans="1:8">
      <c r="A215" s="12"/>
      <c r="B215" s="12"/>
      <c r="C215" s="12"/>
      <c r="D215" s="12"/>
      <c r="E215" s="19" t="s">
        <v>29</v>
      </c>
      <c r="F215" s="12"/>
      <c r="G215" s="12"/>
      <c r="H215" s="11">
        <f t="shared" si="3"/>
        <v>0</v>
      </c>
    </row>
    <row r="216" spans="1:8">
      <c r="A216" s="12"/>
      <c r="B216" s="12"/>
      <c r="C216" s="12"/>
      <c r="D216" s="12"/>
      <c r="E216" s="19" t="s">
        <v>29</v>
      </c>
      <c r="F216" s="12"/>
      <c r="G216" s="12"/>
      <c r="H216" s="11">
        <f t="shared" si="3"/>
        <v>0</v>
      </c>
    </row>
    <row r="217" spans="1:8">
      <c r="A217" s="12"/>
      <c r="B217" s="12"/>
      <c r="C217" s="12"/>
      <c r="D217" s="12"/>
      <c r="E217" s="19" t="s">
        <v>29</v>
      </c>
      <c r="F217" s="12"/>
      <c r="G217" s="12"/>
      <c r="H217" s="11">
        <f t="shared" si="3"/>
        <v>0</v>
      </c>
    </row>
    <row r="218" spans="1:8">
      <c r="A218" s="12"/>
      <c r="B218" s="12"/>
      <c r="C218" s="12"/>
      <c r="D218" s="12"/>
      <c r="E218" s="19" t="s">
        <v>29</v>
      </c>
      <c r="F218" s="12"/>
      <c r="G218" s="12"/>
      <c r="H218" s="11">
        <f t="shared" si="3"/>
        <v>0</v>
      </c>
    </row>
    <row r="219" spans="1:8">
      <c r="A219" s="12"/>
      <c r="B219" s="12"/>
      <c r="C219" s="12"/>
      <c r="D219" s="12"/>
      <c r="E219" s="19" t="s">
        <v>29</v>
      </c>
      <c r="F219" s="12"/>
      <c r="G219" s="12"/>
      <c r="H219" s="11">
        <f t="shared" si="3"/>
        <v>0</v>
      </c>
    </row>
    <row r="220" spans="1:8">
      <c r="A220" s="12"/>
      <c r="B220" s="12"/>
      <c r="C220" s="12"/>
      <c r="D220" s="12"/>
      <c r="E220" s="19" t="s">
        <v>29</v>
      </c>
      <c r="F220" s="12"/>
      <c r="G220" s="12"/>
      <c r="H220" s="11">
        <f t="shared" si="3"/>
        <v>0</v>
      </c>
    </row>
    <row r="221" spans="1:8">
      <c r="A221" s="12"/>
      <c r="B221" s="12"/>
      <c r="C221" s="12"/>
      <c r="D221" s="12"/>
      <c r="E221" s="19" t="s">
        <v>29</v>
      </c>
      <c r="F221" s="12"/>
      <c r="G221" s="12"/>
      <c r="H221" s="11">
        <f t="shared" si="3"/>
        <v>0</v>
      </c>
    </row>
    <row r="222" spans="1:8">
      <c r="A222" s="12"/>
      <c r="B222" s="12"/>
      <c r="C222" s="12"/>
      <c r="D222" s="12"/>
      <c r="E222" s="19" t="s">
        <v>29</v>
      </c>
      <c r="F222" s="12"/>
      <c r="G222" s="12"/>
      <c r="H222" s="11">
        <f t="shared" si="3"/>
        <v>0</v>
      </c>
    </row>
    <row r="223" spans="1:8">
      <c r="A223" s="12"/>
      <c r="B223" s="12"/>
      <c r="C223" s="12"/>
      <c r="D223" s="12"/>
      <c r="E223" s="19" t="s">
        <v>29</v>
      </c>
      <c r="F223" s="12"/>
      <c r="G223" s="12"/>
      <c r="H223" s="11">
        <f t="shared" si="3"/>
        <v>0</v>
      </c>
    </row>
    <row r="224" spans="1:8">
      <c r="A224" s="12"/>
      <c r="B224" s="12"/>
      <c r="C224" s="12"/>
      <c r="D224" s="12"/>
      <c r="E224" s="19" t="s">
        <v>29</v>
      </c>
      <c r="F224" s="12"/>
      <c r="G224" s="12"/>
      <c r="H224" s="11">
        <f t="shared" si="3"/>
        <v>0</v>
      </c>
    </row>
    <row r="225" spans="1:8">
      <c r="A225" s="12"/>
      <c r="B225" s="12"/>
      <c r="C225" s="12"/>
      <c r="D225" s="12"/>
      <c r="E225" s="19" t="s">
        <v>29</v>
      </c>
      <c r="F225" s="12"/>
      <c r="G225" s="12"/>
      <c r="H225" s="11">
        <f t="shared" si="3"/>
        <v>0</v>
      </c>
    </row>
    <row r="226" spans="1:8">
      <c r="A226" s="12"/>
      <c r="B226" s="12"/>
      <c r="C226" s="12"/>
      <c r="D226" s="12"/>
      <c r="E226" s="19" t="s">
        <v>29</v>
      </c>
      <c r="F226" s="12"/>
      <c r="G226" s="12"/>
      <c r="H226" s="11">
        <f t="shared" si="3"/>
        <v>0</v>
      </c>
    </row>
    <row r="227" spans="1:8">
      <c r="A227" s="12"/>
      <c r="B227" s="12"/>
      <c r="C227" s="12"/>
      <c r="D227" s="12"/>
      <c r="E227" s="19" t="s">
        <v>29</v>
      </c>
      <c r="F227" s="12"/>
      <c r="G227" s="12"/>
      <c r="H227" s="11">
        <f t="shared" si="3"/>
        <v>0</v>
      </c>
    </row>
    <row r="228" spans="1:8">
      <c r="A228" s="12"/>
      <c r="B228" s="12"/>
      <c r="C228" s="12"/>
      <c r="D228" s="12"/>
      <c r="E228" s="19" t="s">
        <v>29</v>
      </c>
      <c r="F228" s="12"/>
      <c r="G228" s="12"/>
      <c r="H228" s="11">
        <f t="shared" si="3"/>
        <v>0</v>
      </c>
    </row>
    <row r="229" spans="1:8">
      <c r="A229" s="12"/>
      <c r="B229" s="12"/>
      <c r="C229" s="12"/>
      <c r="D229" s="12"/>
      <c r="E229" s="19" t="s">
        <v>29</v>
      </c>
      <c r="F229" s="12"/>
      <c r="G229" s="12"/>
      <c r="H229" s="11">
        <f t="shared" si="3"/>
        <v>0</v>
      </c>
    </row>
    <row r="230" spans="1:8">
      <c r="A230" s="12"/>
      <c r="B230" s="12"/>
      <c r="C230" s="12"/>
      <c r="D230" s="12"/>
      <c r="E230" s="19" t="s">
        <v>29</v>
      </c>
      <c r="F230" s="12"/>
      <c r="G230" s="12"/>
      <c r="H230" s="11">
        <f t="shared" si="3"/>
        <v>0</v>
      </c>
    </row>
    <row r="231" spans="1:8">
      <c r="A231" s="12"/>
      <c r="B231" s="12"/>
      <c r="C231" s="12"/>
      <c r="D231" s="12"/>
      <c r="E231" s="19" t="s">
        <v>29</v>
      </c>
      <c r="F231" s="12"/>
      <c r="G231" s="12"/>
      <c r="H231" s="11">
        <f t="shared" si="3"/>
        <v>0</v>
      </c>
    </row>
    <row r="232" spans="1:8">
      <c r="A232" s="12"/>
      <c r="B232" s="12"/>
      <c r="C232" s="12"/>
      <c r="D232" s="12"/>
      <c r="E232" s="19" t="s">
        <v>29</v>
      </c>
      <c r="F232" s="12"/>
      <c r="G232" s="12"/>
      <c r="H232" s="11">
        <f t="shared" si="3"/>
        <v>0</v>
      </c>
    </row>
    <row r="233" spans="1:8">
      <c r="A233" s="12"/>
      <c r="B233" s="12"/>
      <c r="C233" s="12"/>
      <c r="D233" s="12"/>
      <c r="E233" s="19" t="s">
        <v>29</v>
      </c>
      <c r="F233" s="12"/>
      <c r="G233" s="12"/>
      <c r="H233" s="11">
        <f t="shared" si="3"/>
        <v>0</v>
      </c>
    </row>
    <row r="234" spans="1:8">
      <c r="A234" s="12"/>
      <c r="B234" s="12"/>
      <c r="C234" s="12"/>
      <c r="D234" s="12"/>
      <c r="E234" s="19" t="s">
        <v>29</v>
      </c>
      <c r="F234" s="12"/>
      <c r="G234" s="12"/>
      <c r="H234" s="11">
        <f t="shared" si="3"/>
        <v>0</v>
      </c>
    </row>
    <row r="235" spans="1:8">
      <c r="A235" s="12"/>
      <c r="B235" s="12"/>
      <c r="C235" s="12"/>
      <c r="D235" s="12"/>
      <c r="E235" s="19" t="s">
        <v>29</v>
      </c>
      <c r="F235" s="12"/>
      <c r="G235" s="12"/>
      <c r="H235" s="11">
        <f t="shared" si="3"/>
        <v>0</v>
      </c>
    </row>
    <row r="236" spans="1:8">
      <c r="A236" s="12"/>
      <c r="B236" s="12"/>
      <c r="C236" s="12"/>
      <c r="D236" s="12"/>
      <c r="E236" s="19" t="s">
        <v>29</v>
      </c>
      <c r="F236" s="12"/>
      <c r="G236" s="12"/>
      <c r="H236" s="11">
        <f t="shared" si="3"/>
        <v>0</v>
      </c>
    </row>
    <row r="237" spans="1:8">
      <c r="A237" s="12"/>
      <c r="B237" s="12"/>
      <c r="C237" s="12"/>
      <c r="D237" s="12"/>
      <c r="E237" s="19" t="s">
        <v>29</v>
      </c>
      <c r="F237" s="12"/>
      <c r="G237" s="12"/>
      <c r="H237" s="11">
        <f t="shared" si="3"/>
        <v>0</v>
      </c>
    </row>
    <row r="238" spans="1:8">
      <c r="A238" s="12"/>
      <c r="B238" s="12"/>
      <c r="C238" s="12"/>
      <c r="D238" s="12"/>
      <c r="E238" s="19" t="s">
        <v>29</v>
      </c>
      <c r="F238" s="12"/>
      <c r="G238" s="12"/>
      <c r="H238" s="11">
        <f t="shared" si="3"/>
        <v>0</v>
      </c>
    </row>
    <row r="239" spans="1:8">
      <c r="A239" s="12"/>
      <c r="B239" s="12"/>
      <c r="C239" s="12"/>
      <c r="D239" s="12"/>
      <c r="E239" s="19" t="s">
        <v>29</v>
      </c>
      <c r="F239" s="12"/>
      <c r="G239" s="12"/>
      <c r="H239" s="11">
        <f t="shared" si="3"/>
        <v>0</v>
      </c>
    </row>
    <row r="240" spans="1:8">
      <c r="A240" s="12"/>
      <c r="B240" s="12"/>
      <c r="C240" s="12"/>
      <c r="D240" s="12"/>
      <c r="E240" s="19" t="s">
        <v>29</v>
      </c>
      <c r="F240" s="12"/>
      <c r="G240" s="12"/>
      <c r="H240" s="11">
        <f t="shared" si="3"/>
        <v>0</v>
      </c>
    </row>
    <row r="241" spans="1:8">
      <c r="A241" s="12"/>
      <c r="B241" s="12"/>
      <c r="C241" s="12"/>
      <c r="D241" s="12"/>
      <c r="E241" s="19" t="s">
        <v>29</v>
      </c>
      <c r="F241" s="12"/>
      <c r="G241" s="12"/>
      <c r="H241" s="11">
        <f t="shared" si="3"/>
        <v>0</v>
      </c>
    </row>
    <row r="242" spans="1:8">
      <c r="A242" s="12"/>
      <c r="B242" s="12"/>
      <c r="C242" s="12"/>
      <c r="D242" s="12"/>
      <c r="E242" s="19" t="s">
        <v>29</v>
      </c>
      <c r="F242" s="12"/>
      <c r="G242" s="12"/>
      <c r="H242" s="11">
        <f t="shared" si="3"/>
        <v>0</v>
      </c>
    </row>
    <row r="243" spans="1:8">
      <c r="A243" s="12"/>
      <c r="B243" s="12"/>
      <c r="C243" s="12"/>
      <c r="D243" s="12"/>
      <c r="E243" s="19" t="s">
        <v>29</v>
      </c>
      <c r="F243" s="12"/>
      <c r="G243" s="12"/>
      <c r="H243" s="11">
        <f t="shared" si="3"/>
        <v>0</v>
      </c>
    </row>
    <row r="244" spans="1:8">
      <c r="A244" s="12"/>
      <c r="B244" s="12"/>
      <c r="C244" s="12"/>
      <c r="D244" s="12"/>
      <c r="E244" s="19" t="s">
        <v>29</v>
      </c>
      <c r="F244" s="12"/>
      <c r="G244" s="12"/>
      <c r="H244" s="11">
        <f t="shared" si="3"/>
        <v>0</v>
      </c>
    </row>
    <row r="245" spans="1:8">
      <c r="A245" s="12"/>
      <c r="B245" s="12"/>
      <c r="C245" s="12"/>
      <c r="D245" s="12"/>
      <c r="E245" s="19" t="s">
        <v>29</v>
      </c>
      <c r="F245" s="12"/>
      <c r="G245" s="12"/>
      <c r="H245" s="11">
        <f t="shared" si="3"/>
        <v>0</v>
      </c>
    </row>
    <row r="246" spans="1:8">
      <c r="A246" s="12"/>
      <c r="B246" s="12"/>
      <c r="C246" s="12"/>
      <c r="D246" s="12"/>
      <c r="E246" s="19" t="s">
        <v>29</v>
      </c>
      <c r="F246" s="12"/>
      <c r="G246" s="12"/>
      <c r="H246" s="11">
        <f t="shared" si="3"/>
        <v>0</v>
      </c>
    </row>
    <row r="247" spans="1:8">
      <c r="A247" s="12"/>
      <c r="B247" s="12"/>
      <c r="C247" s="12"/>
      <c r="D247" s="12"/>
      <c r="E247" s="19" t="s">
        <v>29</v>
      </c>
      <c r="F247" s="12"/>
      <c r="G247" s="12"/>
      <c r="H247" s="11">
        <f t="shared" si="3"/>
        <v>0</v>
      </c>
    </row>
    <row r="248" spans="1:8">
      <c r="A248" s="12"/>
      <c r="B248" s="12"/>
      <c r="C248" s="12"/>
      <c r="D248" s="12"/>
      <c r="E248" s="19" t="s">
        <v>29</v>
      </c>
      <c r="F248" s="12"/>
      <c r="G248" s="12"/>
      <c r="H248" s="11">
        <f t="shared" si="3"/>
        <v>0</v>
      </c>
    </row>
    <row r="249" spans="1:8">
      <c r="A249" s="12"/>
      <c r="B249" s="12"/>
      <c r="C249" s="12"/>
      <c r="D249" s="12"/>
      <c r="E249" s="19" t="s">
        <v>29</v>
      </c>
      <c r="F249" s="12"/>
      <c r="G249" s="12"/>
      <c r="H249" s="11">
        <f t="shared" si="3"/>
        <v>0</v>
      </c>
    </row>
    <row r="250" spans="1:8">
      <c r="A250" s="12"/>
      <c r="B250" s="12"/>
      <c r="C250" s="12"/>
      <c r="D250" s="12"/>
      <c r="E250" s="19" t="s">
        <v>29</v>
      </c>
      <c r="F250" s="12"/>
      <c r="G250" s="12"/>
      <c r="H250" s="11">
        <f t="shared" si="3"/>
        <v>0</v>
      </c>
    </row>
    <row r="251" spans="1:8">
      <c r="A251" s="12"/>
      <c r="B251" s="12"/>
      <c r="C251" s="12"/>
      <c r="D251" s="12"/>
      <c r="E251" s="19" t="s">
        <v>29</v>
      </c>
      <c r="F251" s="12"/>
      <c r="G251" s="12"/>
      <c r="H251" s="11">
        <f t="shared" si="3"/>
        <v>0</v>
      </c>
    </row>
    <row r="252" spans="1:8">
      <c r="A252" s="12"/>
      <c r="B252" s="12"/>
      <c r="C252" s="12"/>
      <c r="D252" s="12"/>
      <c r="E252" s="19" t="s">
        <v>29</v>
      </c>
      <c r="F252" s="12"/>
      <c r="G252" s="12"/>
      <c r="H252" s="11">
        <f t="shared" si="3"/>
        <v>0</v>
      </c>
    </row>
    <row r="253" spans="1:8">
      <c r="A253" s="12"/>
      <c r="B253" s="12"/>
      <c r="C253" s="12"/>
      <c r="D253" s="12"/>
      <c r="E253" s="19" t="s">
        <v>29</v>
      </c>
      <c r="F253" s="12"/>
      <c r="G253" s="12"/>
      <c r="H253" s="11">
        <f t="shared" si="3"/>
        <v>0</v>
      </c>
    </row>
    <row r="254" spans="1:8">
      <c r="A254" s="12"/>
      <c r="B254" s="12"/>
      <c r="C254" s="12"/>
      <c r="D254" s="12"/>
      <c r="E254" s="19" t="s">
        <v>29</v>
      </c>
      <c r="F254" s="12"/>
      <c r="G254" s="12"/>
      <c r="H254" s="11">
        <f t="shared" si="3"/>
        <v>0</v>
      </c>
    </row>
    <row r="255" spans="1:8">
      <c r="A255" s="12"/>
      <c r="B255" s="12"/>
      <c r="C255" s="12"/>
      <c r="D255" s="12"/>
      <c r="E255" s="19" t="s">
        <v>29</v>
      </c>
      <c r="F255" s="12"/>
      <c r="G255" s="12"/>
      <c r="H255" s="11">
        <f t="shared" si="3"/>
        <v>0</v>
      </c>
    </row>
    <row r="256" spans="1:8">
      <c r="A256" s="12"/>
      <c r="B256" s="12"/>
      <c r="C256" s="12"/>
      <c r="D256" s="12"/>
      <c r="E256" s="19" t="s">
        <v>29</v>
      </c>
      <c r="F256" s="12"/>
      <c r="G256" s="12"/>
      <c r="H256" s="11">
        <f t="shared" si="3"/>
        <v>0</v>
      </c>
    </row>
    <row r="257" spans="1:8">
      <c r="A257" s="12"/>
      <c r="B257" s="12"/>
      <c r="C257" s="12"/>
      <c r="D257" s="12"/>
      <c r="E257" s="19" t="s">
        <v>29</v>
      </c>
      <c r="F257" s="12"/>
      <c r="G257" s="12"/>
      <c r="H257" s="11">
        <f t="shared" si="3"/>
        <v>0</v>
      </c>
    </row>
    <row r="258" spans="1:8">
      <c r="A258" s="12"/>
      <c r="B258" s="12"/>
      <c r="C258" s="12"/>
      <c r="D258" s="12"/>
      <c r="E258" s="19" t="s">
        <v>29</v>
      </c>
      <c r="F258" s="12"/>
      <c r="G258" s="12"/>
      <c r="H258" s="11">
        <f t="shared" si="3"/>
        <v>0</v>
      </c>
    </row>
    <row r="259" spans="1:8">
      <c r="A259" s="12"/>
      <c r="B259" s="12"/>
      <c r="C259" s="12"/>
      <c r="D259" s="12"/>
      <c r="E259" s="19" t="s">
        <v>29</v>
      </c>
      <c r="F259" s="12"/>
      <c r="G259" s="12"/>
      <c r="H259" s="11">
        <f t="shared" si="3"/>
        <v>0</v>
      </c>
    </row>
    <row r="260" spans="1:8">
      <c r="A260" s="12"/>
      <c r="B260" s="12"/>
      <c r="C260" s="12"/>
      <c r="D260" s="12"/>
      <c r="E260" s="19" t="s">
        <v>29</v>
      </c>
      <c r="F260" s="12"/>
      <c r="G260" s="12"/>
      <c r="H260" s="11">
        <f t="shared" ref="H260:H323" si="4">IF(OR(D260="合格",D260=""),F260+G260/20,0)</f>
        <v>0</v>
      </c>
    </row>
    <row r="261" spans="1:8">
      <c r="A261" s="12"/>
      <c r="B261" s="12"/>
      <c r="C261" s="12"/>
      <c r="D261" s="12"/>
      <c r="E261" s="19" t="s">
        <v>29</v>
      </c>
      <c r="F261" s="12"/>
      <c r="G261" s="12"/>
      <c r="H261" s="11">
        <f t="shared" si="4"/>
        <v>0</v>
      </c>
    </row>
    <row r="262" spans="1:8">
      <c r="A262" s="12"/>
      <c r="B262" s="12"/>
      <c r="C262" s="12"/>
      <c r="D262" s="12"/>
      <c r="E262" s="19" t="s">
        <v>29</v>
      </c>
      <c r="F262" s="12"/>
      <c r="G262" s="12"/>
      <c r="H262" s="11">
        <f t="shared" si="4"/>
        <v>0</v>
      </c>
    </row>
    <row r="263" spans="1:8">
      <c r="A263" s="12"/>
      <c r="B263" s="12"/>
      <c r="C263" s="12"/>
      <c r="D263" s="12"/>
      <c r="E263" s="19" t="s">
        <v>29</v>
      </c>
      <c r="F263" s="12"/>
      <c r="G263" s="12"/>
      <c r="H263" s="11">
        <f t="shared" si="4"/>
        <v>0</v>
      </c>
    </row>
    <row r="264" spans="1:8">
      <c r="A264" s="12"/>
      <c r="B264" s="12"/>
      <c r="C264" s="12"/>
      <c r="D264" s="12"/>
      <c r="E264" s="19" t="s">
        <v>29</v>
      </c>
      <c r="F264" s="12"/>
      <c r="G264" s="12"/>
      <c r="H264" s="11">
        <f t="shared" si="4"/>
        <v>0</v>
      </c>
    </row>
    <row r="265" spans="1:8">
      <c r="A265" s="12"/>
      <c r="B265" s="12"/>
      <c r="C265" s="12"/>
      <c r="D265" s="12"/>
      <c r="E265" s="19" t="s">
        <v>29</v>
      </c>
      <c r="F265" s="12"/>
      <c r="G265" s="12"/>
      <c r="H265" s="11">
        <f t="shared" si="4"/>
        <v>0</v>
      </c>
    </row>
    <row r="266" spans="1:8">
      <c r="A266" s="12"/>
      <c r="B266" s="12"/>
      <c r="C266" s="12"/>
      <c r="D266" s="12"/>
      <c r="E266" s="19" t="s">
        <v>29</v>
      </c>
      <c r="F266" s="12"/>
      <c r="G266" s="12"/>
      <c r="H266" s="11">
        <f t="shared" si="4"/>
        <v>0</v>
      </c>
    </row>
    <row r="267" spans="1:8">
      <c r="A267" s="12"/>
      <c r="B267" s="12"/>
      <c r="C267" s="12"/>
      <c r="D267" s="12"/>
      <c r="E267" s="19" t="s">
        <v>29</v>
      </c>
      <c r="F267" s="12"/>
      <c r="G267" s="12"/>
      <c r="H267" s="11">
        <f t="shared" si="4"/>
        <v>0</v>
      </c>
    </row>
    <row r="268" spans="1:8">
      <c r="A268" s="12"/>
      <c r="B268" s="12"/>
      <c r="C268" s="12"/>
      <c r="D268" s="12"/>
      <c r="E268" s="19" t="s">
        <v>29</v>
      </c>
      <c r="F268" s="12"/>
      <c r="G268" s="12"/>
      <c r="H268" s="11">
        <f t="shared" si="4"/>
        <v>0</v>
      </c>
    </row>
    <row r="269" spans="1:8">
      <c r="A269" s="12"/>
      <c r="B269" s="12"/>
      <c r="C269" s="12"/>
      <c r="D269" s="12"/>
      <c r="E269" s="19" t="s">
        <v>29</v>
      </c>
      <c r="F269" s="12"/>
      <c r="G269" s="12"/>
      <c r="H269" s="11">
        <f t="shared" si="4"/>
        <v>0</v>
      </c>
    </row>
    <row r="270" spans="1:8">
      <c r="A270" s="12"/>
      <c r="B270" s="12"/>
      <c r="C270" s="12"/>
      <c r="D270" s="12"/>
      <c r="E270" s="19" t="s">
        <v>29</v>
      </c>
      <c r="F270" s="12"/>
      <c r="G270" s="12"/>
      <c r="H270" s="11">
        <f t="shared" si="4"/>
        <v>0</v>
      </c>
    </row>
    <row r="271" spans="1:8">
      <c r="A271" s="12"/>
      <c r="B271" s="12"/>
      <c r="C271" s="12"/>
      <c r="D271" s="12"/>
      <c r="E271" s="19" t="s">
        <v>29</v>
      </c>
      <c r="F271" s="12"/>
      <c r="G271" s="12"/>
      <c r="H271" s="11">
        <f t="shared" si="4"/>
        <v>0</v>
      </c>
    </row>
    <row r="272" spans="1:8">
      <c r="A272" s="12"/>
      <c r="B272" s="12"/>
      <c r="C272" s="12"/>
      <c r="D272" s="12"/>
      <c r="E272" s="19" t="s">
        <v>29</v>
      </c>
      <c r="F272" s="12"/>
      <c r="G272" s="12"/>
      <c r="H272" s="11">
        <f t="shared" si="4"/>
        <v>0</v>
      </c>
    </row>
    <row r="273" spans="1:8">
      <c r="A273" s="12"/>
      <c r="B273" s="12"/>
      <c r="C273" s="12"/>
      <c r="D273" s="12"/>
      <c r="E273" s="19" t="s">
        <v>29</v>
      </c>
      <c r="F273" s="12"/>
      <c r="G273" s="12"/>
      <c r="H273" s="11">
        <f t="shared" si="4"/>
        <v>0</v>
      </c>
    </row>
    <row r="274" spans="1:8">
      <c r="A274" s="12"/>
      <c r="B274" s="12"/>
      <c r="C274" s="12"/>
      <c r="D274" s="12"/>
      <c r="E274" s="19" t="s">
        <v>29</v>
      </c>
      <c r="F274" s="12"/>
      <c r="G274" s="12"/>
      <c r="H274" s="11">
        <f t="shared" si="4"/>
        <v>0</v>
      </c>
    </row>
    <row r="275" spans="1:8">
      <c r="A275" s="12"/>
      <c r="B275" s="12"/>
      <c r="C275" s="12"/>
      <c r="D275" s="12"/>
      <c r="E275" s="19" t="s">
        <v>29</v>
      </c>
      <c r="F275" s="12"/>
      <c r="G275" s="12"/>
      <c r="H275" s="11">
        <f t="shared" si="4"/>
        <v>0</v>
      </c>
    </row>
    <row r="276" spans="1:8">
      <c r="A276" s="12"/>
      <c r="B276" s="12"/>
      <c r="C276" s="12"/>
      <c r="D276" s="12"/>
      <c r="E276" s="19" t="s">
        <v>29</v>
      </c>
      <c r="F276" s="12"/>
      <c r="G276" s="12"/>
      <c r="H276" s="11">
        <f t="shared" si="4"/>
        <v>0</v>
      </c>
    </row>
    <row r="277" spans="1:8">
      <c r="A277" s="12"/>
      <c r="B277" s="12"/>
      <c r="C277" s="12"/>
      <c r="D277" s="12"/>
      <c r="E277" s="19" t="s">
        <v>29</v>
      </c>
      <c r="F277" s="12"/>
      <c r="G277" s="12"/>
      <c r="H277" s="11">
        <f t="shared" si="4"/>
        <v>0</v>
      </c>
    </row>
    <row r="278" spans="1:8">
      <c r="A278" s="12"/>
      <c r="B278" s="12"/>
      <c r="C278" s="12"/>
      <c r="D278" s="12"/>
      <c r="E278" s="19" t="s">
        <v>29</v>
      </c>
      <c r="F278" s="12"/>
      <c r="G278" s="12"/>
      <c r="H278" s="11">
        <f t="shared" si="4"/>
        <v>0</v>
      </c>
    </row>
    <row r="279" spans="1:8">
      <c r="A279" s="12"/>
      <c r="B279" s="12"/>
      <c r="C279" s="12"/>
      <c r="D279" s="12"/>
      <c r="E279" s="19" t="s">
        <v>29</v>
      </c>
      <c r="F279" s="12"/>
      <c r="G279" s="12"/>
      <c r="H279" s="11">
        <f t="shared" si="4"/>
        <v>0</v>
      </c>
    </row>
    <row r="280" spans="1:8">
      <c r="A280" s="12"/>
      <c r="B280" s="12"/>
      <c r="C280" s="12"/>
      <c r="D280" s="12"/>
      <c r="E280" s="19" t="s">
        <v>29</v>
      </c>
      <c r="F280" s="12"/>
      <c r="G280" s="12"/>
      <c r="H280" s="11">
        <f t="shared" si="4"/>
        <v>0</v>
      </c>
    </row>
    <row r="281" spans="1:8">
      <c r="A281" s="12"/>
      <c r="B281" s="12"/>
      <c r="C281" s="12"/>
      <c r="D281" s="12"/>
      <c r="E281" s="19" t="s">
        <v>29</v>
      </c>
      <c r="F281" s="12"/>
      <c r="G281" s="12"/>
      <c r="H281" s="11">
        <f t="shared" si="4"/>
        <v>0</v>
      </c>
    </row>
    <row r="282" spans="1:8">
      <c r="A282" s="12"/>
      <c r="B282" s="12"/>
      <c r="C282" s="12"/>
      <c r="D282" s="12"/>
      <c r="E282" s="19" t="s">
        <v>29</v>
      </c>
      <c r="F282" s="12"/>
      <c r="G282" s="12"/>
      <c r="H282" s="11">
        <f t="shared" si="4"/>
        <v>0</v>
      </c>
    </row>
    <row r="283" spans="1:8">
      <c r="A283" s="12"/>
      <c r="B283" s="12"/>
      <c r="C283" s="12"/>
      <c r="D283" s="12"/>
      <c r="E283" s="19" t="s">
        <v>29</v>
      </c>
      <c r="F283" s="12"/>
      <c r="G283" s="12"/>
      <c r="H283" s="11">
        <f t="shared" si="4"/>
        <v>0</v>
      </c>
    </row>
    <row r="284" spans="1:8">
      <c r="A284" s="12"/>
      <c r="B284" s="12"/>
      <c r="C284" s="12"/>
      <c r="D284" s="12"/>
      <c r="E284" s="19" t="s">
        <v>29</v>
      </c>
      <c r="F284" s="12"/>
      <c r="G284" s="12"/>
      <c r="H284" s="11">
        <f t="shared" si="4"/>
        <v>0</v>
      </c>
    </row>
    <row r="285" spans="1:8">
      <c r="A285" s="12"/>
      <c r="B285" s="12"/>
      <c r="C285" s="12"/>
      <c r="D285" s="12"/>
      <c r="E285" s="19" t="s">
        <v>29</v>
      </c>
      <c r="F285" s="12"/>
      <c r="G285" s="12"/>
      <c r="H285" s="11">
        <f t="shared" si="4"/>
        <v>0</v>
      </c>
    </row>
    <row r="286" spans="1:8">
      <c r="A286" s="12"/>
      <c r="B286" s="12"/>
      <c r="C286" s="12"/>
      <c r="D286" s="12"/>
      <c r="E286" s="19" t="s">
        <v>29</v>
      </c>
      <c r="F286" s="12"/>
      <c r="G286" s="12"/>
      <c r="H286" s="11">
        <f t="shared" si="4"/>
        <v>0</v>
      </c>
    </row>
    <row r="287" spans="1:8">
      <c r="A287" s="12"/>
      <c r="B287" s="12"/>
      <c r="C287" s="12"/>
      <c r="D287" s="12"/>
      <c r="E287" s="19" t="s">
        <v>29</v>
      </c>
      <c r="F287" s="12"/>
      <c r="G287" s="12"/>
      <c r="H287" s="11">
        <f t="shared" si="4"/>
        <v>0</v>
      </c>
    </row>
    <row r="288" spans="1:8">
      <c r="A288" s="12"/>
      <c r="B288" s="12"/>
      <c r="C288" s="12"/>
      <c r="D288" s="12"/>
      <c r="E288" s="19" t="s">
        <v>29</v>
      </c>
      <c r="F288" s="12"/>
      <c r="G288" s="12"/>
      <c r="H288" s="11">
        <f t="shared" si="4"/>
        <v>0</v>
      </c>
    </row>
    <row r="289" spans="1:8">
      <c r="A289" s="12"/>
      <c r="B289" s="12"/>
      <c r="C289" s="12"/>
      <c r="D289" s="12"/>
      <c r="E289" s="19" t="s">
        <v>29</v>
      </c>
      <c r="F289" s="12"/>
      <c r="G289" s="12"/>
      <c r="H289" s="11">
        <f t="shared" si="4"/>
        <v>0</v>
      </c>
    </row>
    <row r="290" spans="1:8">
      <c r="A290" s="12"/>
      <c r="B290" s="12"/>
      <c r="C290" s="12"/>
      <c r="D290" s="12"/>
      <c r="E290" s="19" t="s">
        <v>29</v>
      </c>
      <c r="F290" s="12"/>
      <c r="G290" s="12"/>
      <c r="H290" s="11">
        <f t="shared" si="4"/>
        <v>0</v>
      </c>
    </row>
    <row r="291" spans="1:8">
      <c r="A291" s="12"/>
      <c r="B291" s="12"/>
      <c r="C291" s="12"/>
      <c r="D291" s="12"/>
      <c r="E291" s="19" t="s">
        <v>29</v>
      </c>
      <c r="F291" s="12"/>
      <c r="G291" s="12"/>
      <c r="H291" s="11">
        <f t="shared" si="4"/>
        <v>0</v>
      </c>
    </row>
    <row r="292" spans="1:8">
      <c r="A292" s="12"/>
      <c r="B292" s="12"/>
      <c r="C292" s="12"/>
      <c r="D292" s="12"/>
      <c r="E292" s="19" t="s">
        <v>29</v>
      </c>
      <c r="F292" s="12"/>
      <c r="G292" s="12"/>
      <c r="H292" s="11">
        <f t="shared" si="4"/>
        <v>0</v>
      </c>
    </row>
    <row r="293" spans="1:8">
      <c r="A293" s="12"/>
      <c r="B293" s="12"/>
      <c r="C293" s="12"/>
      <c r="D293" s="12"/>
      <c r="E293" s="19" t="s">
        <v>29</v>
      </c>
      <c r="F293" s="12"/>
      <c r="G293" s="12"/>
      <c r="H293" s="11">
        <f t="shared" si="4"/>
        <v>0</v>
      </c>
    </row>
    <row r="294" spans="1:8">
      <c r="A294" s="12"/>
      <c r="B294" s="12"/>
      <c r="C294" s="12"/>
      <c r="D294" s="12"/>
      <c r="E294" s="19" t="s">
        <v>29</v>
      </c>
      <c r="F294" s="12"/>
      <c r="G294" s="12"/>
      <c r="H294" s="11">
        <f t="shared" si="4"/>
        <v>0</v>
      </c>
    </row>
    <row r="295" spans="1:8">
      <c r="A295" s="12"/>
      <c r="B295" s="12"/>
      <c r="C295" s="12"/>
      <c r="D295" s="12"/>
      <c r="E295" s="19" t="s">
        <v>29</v>
      </c>
      <c r="F295" s="12"/>
      <c r="G295" s="12"/>
      <c r="H295" s="11">
        <f t="shared" si="4"/>
        <v>0</v>
      </c>
    </row>
    <row r="296" spans="1:8">
      <c r="A296" s="12"/>
      <c r="B296" s="12"/>
      <c r="C296" s="12"/>
      <c r="D296" s="12"/>
      <c r="E296" s="19" t="s">
        <v>29</v>
      </c>
      <c r="F296" s="12"/>
      <c r="G296" s="12"/>
      <c r="H296" s="11">
        <f t="shared" si="4"/>
        <v>0</v>
      </c>
    </row>
    <row r="297" spans="1:8">
      <c r="A297" s="12"/>
      <c r="B297" s="12"/>
      <c r="C297" s="12"/>
      <c r="D297" s="12"/>
      <c r="E297" s="19" t="s">
        <v>29</v>
      </c>
      <c r="F297" s="12"/>
      <c r="G297" s="12"/>
      <c r="H297" s="11">
        <f t="shared" si="4"/>
        <v>0</v>
      </c>
    </row>
    <row r="298" spans="1:8">
      <c r="A298" s="12"/>
      <c r="B298" s="12"/>
      <c r="C298" s="12"/>
      <c r="D298" s="12"/>
      <c r="E298" s="19" t="s">
        <v>29</v>
      </c>
      <c r="F298" s="12"/>
      <c r="G298" s="12"/>
      <c r="H298" s="11">
        <f t="shared" si="4"/>
        <v>0</v>
      </c>
    </row>
    <row r="299" spans="1:8">
      <c r="A299" s="12"/>
      <c r="B299" s="12"/>
      <c r="C299" s="12"/>
      <c r="D299" s="12"/>
      <c r="E299" s="19" t="s">
        <v>29</v>
      </c>
      <c r="F299" s="12"/>
      <c r="G299" s="12"/>
      <c r="H299" s="11">
        <f t="shared" si="4"/>
        <v>0</v>
      </c>
    </row>
    <row r="300" spans="1:8">
      <c r="A300" s="12"/>
      <c r="B300" s="12"/>
      <c r="C300" s="12"/>
      <c r="D300" s="12"/>
      <c r="E300" s="19" t="s">
        <v>29</v>
      </c>
      <c r="F300" s="12"/>
      <c r="G300" s="12"/>
      <c r="H300" s="11">
        <f t="shared" si="4"/>
        <v>0</v>
      </c>
    </row>
    <row r="301" spans="1:8">
      <c r="A301" s="12"/>
      <c r="B301" s="12"/>
      <c r="C301" s="12"/>
      <c r="D301" s="12"/>
      <c r="E301" s="19" t="s">
        <v>29</v>
      </c>
      <c r="F301" s="12"/>
      <c r="G301" s="12"/>
      <c r="H301" s="11">
        <f t="shared" si="4"/>
        <v>0</v>
      </c>
    </row>
    <row r="302" spans="1:8">
      <c r="A302" s="12"/>
      <c r="B302" s="12"/>
      <c r="C302" s="12"/>
      <c r="D302" s="12"/>
      <c r="E302" s="19" t="s">
        <v>29</v>
      </c>
      <c r="F302" s="12"/>
      <c r="G302" s="12"/>
      <c r="H302" s="11">
        <f t="shared" si="4"/>
        <v>0</v>
      </c>
    </row>
    <row r="303" spans="1:8">
      <c r="A303" s="12"/>
      <c r="B303" s="12"/>
      <c r="C303" s="12"/>
      <c r="D303" s="12"/>
      <c r="E303" s="19" t="s">
        <v>29</v>
      </c>
      <c r="F303" s="12"/>
      <c r="G303" s="12"/>
      <c r="H303" s="11">
        <f t="shared" si="4"/>
        <v>0</v>
      </c>
    </row>
    <row r="304" spans="1:8">
      <c r="A304" s="12"/>
      <c r="B304" s="12"/>
      <c r="C304" s="12"/>
      <c r="D304" s="12"/>
      <c r="E304" s="19" t="s">
        <v>29</v>
      </c>
      <c r="F304" s="12"/>
      <c r="G304" s="12"/>
      <c r="H304" s="11">
        <f t="shared" si="4"/>
        <v>0</v>
      </c>
    </row>
    <row r="305" spans="1:8">
      <c r="A305" s="12"/>
      <c r="B305" s="12"/>
      <c r="C305" s="12"/>
      <c r="D305" s="12"/>
      <c r="E305" s="19" t="s">
        <v>29</v>
      </c>
      <c r="F305" s="12"/>
      <c r="G305" s="12"/>
      <c r="H305" s="11">
        <f t="shared" si="4"/>
        <v>0</v>
      </c>
    </row>
    <row r="306" spans="1:8">
      <c r="A306" s="12"/>
      <c r="B306" s="12"/>
      <c r="C306" s="12"/>
      <c r="D306" s="12"/>
      <c r="E306" s="19" t="s">
        <v>29</v>
      </c>
      <c r="F306" s="12"/>
      <c r="G306" s="12"/>
      <c r="H306" s="11">
        <f t="shared" si="4"/>
        <v>0</v>
      </c>
    </row>
    <row r="307" spans="1:8">
      <c r="A307" s="12"/>
      <c r="B307" s="12"/>
      <c r="C307" s="12"/>
      <c r="D307" s="12"/>
      <c r="E307" s="19" t="s">
        <v>29</v>
      </c>
      <c r="F307" s="12"/>
      <c r="G307" s="12"/>
      <c r="H307" s="11">
        <f t="shared" si="4"/>
        <v>0</v>
      </c>
    </row>
    <row r="308" spans="1:8">
      <c r="A308" s="12"/>
      <c r="B308" s="12"/>
      <c r="C308" s="12"/>
      <c r="D308" s="12"/>
      <c r="E308" s="19" t="s">
        <v>29</v>
      </c>
      <c r="F308" s="12"/>
      <c r="G308" s="12"/>
      <c r="H308" s="11">
        <f t="shared" si="4"/>
        <v>0</v>
      </c>
    </row>
    <row r="309" spans="1:8">
      <c r="A309" s="12"/>
      <c r="B309" s="12"/>
      <c r="C309" s="12"/>
      <c r="D309" s="12"/>
      <c r="E309" s="19" t="s">
        <v>29</v>
      </c>
      <c r="F309" s="12"/>
      <c r="G309" s="12"/>
      <c r="H309" s="11">
        <f t="shared" si="4"/>
        <v>0</v>
      </c>
    </row>
    <row r="310" spans="1:8">
      <c r="A310" s="12"/>
      <c r="B310" s="12"/>
      <c r="C310" s="12"/>
      <c r="D310" s="12"/>
      <c r="E310" s="19" t="s">
        <v>29</v>
      </c>
      <c r="F310" s="12"/>
      <c r="G310" s="12"/>
      <c r="H310" s="11">
        <f t="shared" si="4"/>
        <v>0</v>
      </c>
    </row>
    <row r="311" spans="1:8">
      <c r="A311" s="12"/>
      <c r="B311" s="12"/>
      <c r="C311" s="12"/>
      <c r="D311" s="12"/>
      <c r="E311" s="19" t="s">
        <v>29</v>
      </c>
      <c r="F311" s="12"/>
      <c r="G311" s="12"/>
      <c r="H311" s="11">
        <f t="shared" si="4"/>
        <v>0</v>
      </c>
    </row>
    <row r="312" spans="1:8">
      <c r="A312" s="12"/>
      <c r="B312" s="12"/>
      <c r="C312" s="12"/>
      <c r="D312" s="12"/>
      <c r="E312" s="19" t="s">
        <v>29</v>
      </c>
      <c r="F312" s="12"/>
      <c r="G312" s="12"/>
      <c r="H312" s="11">
        <f t="shared" si="4"/>
        <v>0</v>
      </c>
    </row>
    <row r="313" spans="1:8">
      <c r="A313" s="12"/>
      <c r="B313" s="12"/>
      <c r="C313" s="12"/>
      <c r="D313" s="12"/>
      <c r="E313" s="19" t="s">
        <v>29</v>
      </c>
      <c r="F313" s="12"/>
      <c r="G313" s="12"/>
      <c r="H313" s="11">
        <f t="shared" si="4"/>
        <v>0</v>
      </c>
    </row>
    <row r="314" spans="1:8">
      <c r="A314" s="12"/>
      <c r="B314" s="12"/>
      <c r="C314" s="12"/>
      <c r="D314" s="12"/>
      <c r="E314" s="19" t="s">
        <v>29</v>
      </c>
      <c r="F314" s="12"/>
      <c r="G314" s="12"/>
      <c r="H314" s="11">
        <f t="shared" si="4"/>
        <v>0</v>
      </c>
    </row>
    <row r="315" spans="1:8">
      <c r="A315" s="12"/>
      <c r="B315" s="12"/>
      <c r="C315" s="12"/>
      <c r="D315" s="12"/>
      <c r="E315" s="19" t="s">
        <v>29</v>
      </c>
      <c r="F315" s="12"/>
      <c r="G315" s="12"/>
      <c r="H315" s="11">
        <f t="shared" si="4"/>
        <v>0</v>
      </c>
    </row>
    <row r="316" spans="1:8">
      <c r="A316" s="12"/>
      <c r="B316" s="12"/>
      <c r="C316" s="12"/>
      <c r="D316" s="12"/>
      <c r="E316" s="19" t="s">
        <v>29</v>
      </c>
      <c r="F316" s="12"/>
      <c r="G316" s="12"/>
      <c r="H316" s="11">
        <f t="shared" si="4"/>
        <v>0</v>
      </c>
    </row>
    <row r="317" spans="1:8">
      <c r="A317" s="12"/>
      <c r="B317" s="12"/>
      <c r="C317" s="12"/>
      <c r="D317" s="12"/>
      <c r="E317" s="19" t="s">
        <v>29</v>
      </c>
      <c r="F317" s="12"/>
      <c r="G317" s="12"/>
      <c r="H317" s="11">
        <f t="shared" si="4"/>
        <v>0</v>
      </c>
    </row>
    <row r="318" spans="1:8">
      <c r="A318" s="12"/>
      <c r="B318" s="12"/>
      <c r="C318" s="12"/>
      <c r="D318" s="12"/>
      <c r="E318" s="19" t="s">
        <v>29</v>
      </c>
      <c r="F318" s="12"/>
      <c r="G318" s="12"/>
      <c r="H318" s="11">
        <f t="shared" si="4"/>
        <v>0</v>
      </c>
    </row>
    <row r="319" spans="1:8">
      <c r="A319" s="12"/>
      <c r="B319" s="12"/>
      <c r="C319" s="12"/>
      <c r="D319" s="12"/>
      <c r="E319" s="19" t="s">
        <v>29</v>
      </c>
      <c r="F319" s="12"/>
      <c r="G319" s="12"/>
      <c r="H319" s="11">
        <f t="shared" si="4"/>
        <v>0</v>
      </c>
    </row>
    <row r="320" spans="1:8">
      <c r="A320" s="12"/>
      <c r="B320" s="12"/>
      <c r="C320" s="12"/>
      <c r="D320" s="12"/>
      <c r="E320" s="19" t="s">
        <v>29</v>
      </c>
      <c r="F320" s="12"/>
      <c r="G320" s="12"/>
      <c r="H320" s="11">
        <f t="shared" si="4"/>
        <v>0</v>
      </c>
    </row>
    <row r="321" spans="1:8">
      <c r="A321" s="12"/>
      <c r="B321" s="12"/>
      <c r="C321" s="12"/>
      <c r="D321" s="12"/>
      <c r="E321" s="19" t="s">
        <v>29</v>
      </c>
      <c r="F321" s="12"/>
      <c r="G321" s="12"/>
      <c r="H321" s="11">
        <f t="shared" si="4"/>
        <v>0</v>
      </c>
    </row>
    <row r="322" spans="1:8">
      <c r="A322" s="12"/>
      <c r="B322" s="12"/>
      <c r="C322" s="12"/>
      <c r="D322" s="12"/>
      <c r="E322" s="19" t="s">
        <v>29</v>
      </c>
      <c r="F322" s="12"/>
      <c r="G322" s="12"/>
      <c r="H322" s="11">
        <f t="shared" si="4"/>
        <v>0</v>
      </c>
    </row>
    <row r="323" spans="1:8">
      <c r="A323" s="12"/>
      <c r="B323" s="12"/>
      <c r="C323" s="12"/>
      <c r="D323" s="12"/>
      <c r="E323" s="19" t="s">
        <v>29</v>
      </c>
      <c r="F323" s="12"/>
      <c r="G323" s="12"/>
      <c r="H323" s="11">
        <f t="shared" si="4"/>
        <v>0</v>
      </c>
    </row>
    <row r="324" spans="1:8">
      <c r="A324" s="12"/>
      <c r="B324" s="12"/>
      <c r="C324" s="12"/>
      <c r="D324" s="12"/>
      <c r="E324" s="19" t="s">
        <v>29</v>
      </c>
      <c r="F324" s="12"/>
      <c r="G324" s="12"/>
      <c r="H324" s="11">
        <f t="shared" ref="H324:H387" si="5">IF(OR(D324="合格",D324=""),F324+G324/20,0)</f>
        <v>0</v>
      </c>
    </row>
    <row r="325" spans="1:8">
      <c r="A325" s="12"/>
      <c r="B325" s="12"/>
      <c r="C325" s="12"/>
      <c r="D325" s="12"/>
      <c r="E325" s="19" t="s">
        <v>29</v>
      </c>
      <c r="F325" s="12"/>
      <c r="G325" s="12"/>
      <c r="H325" s="11">
        <f t="shared" si="5"/>
        <v>0</v>
      </c>
    </row>
    <row r="326" spans="1:8">
      <c r="A326" s="12"/>
      <c r="B326" s="12"/>
      <c r="C326" s="12"/>
      <c r="D326" s="12"/>
      <c r="E326" s="19" t="s">
        <v>29</v>
      </c>
      <c r="F326" s="12"/>
      <c r="G326" s="12"/>
      <c r="H326" s="11">
        <f t="shared" si="5"/>
        <v>0</v>
      </c>
    </row>
    <row r="327" spans="1:8">
      <c r="A327" s="12"/>
      <c r="B327" s="12"/>
      <c r="C327" s="12"/>
      <c r="D327" s="12"/>
      <c r="E327" s="19" t="s">
        <v>29</v>
      </c>
      <c r="F327" s="12"/>
      <c r="G327" s="12"/>
      <c r="H327" s="11">
        <f t="shared" si="5"/>
        <v>0</v>
      </c>
    </row>
    <row r="328" spans="1:8">
      <c r="A328" s="12"/>
      <c r="B328" s="12"/>
      <c r="C328" s="12"/>
      <c r="D328" s="12"/>
      <c r="E328" s="19" t="s">
        <v>29</v>
      </c>
      <c r="F328" s="12"/>
      <c r="G328" s="12"/>
      <c r="H328" s="11">
        <f t="shared" si="5"/>
        <v>0</v>
      </c>
    </row>
    <row r="329" spans="1:8">
      <c r="A329" s="12"/>
      <c r="B329" s="12"/>
      <c r="C329" s="12"/>
      <c r="D329" s="12"/>
      <c r="E329" s="19" t="s">
        <v>29</v>
      </c>
      <c r="F329" s="12"/>
      <c r="G329" s="12"/>
      <c r="H329" s="11">
        <f t="shared" si="5"/>
        <v>0</v>
      </c>
    </row>
    <row r="330" spans="1:8">
      <c r="A330" s="12"/>
      <c r="B330" s="12"/>
      <c r="C330" s="12"/>
      <c r="D330" s="12"/>
      <c r="E330" s="19" t="s">
        <v>29</v>
      </c>
      <c r="F330" s="12"/>
      <c r="G330" s="12"/>
      <c r="H330" s="11">
        <f t="shared" si="5"/>
        <v>0</v>
      </c>
    </row>
    <row r="331" spans="1:8">
      <c r="A331" s="12"/>
      <c r="B331" s="12"/>
      <c r="C331" s="12"/>
      <c r="D331" s="12"/>
      <c r="E331" s="19" t="s">
        <v>29</v>
      </c>
      <c r="F331" s="12"/>
      <c r="G331" s="12"/>
      <c r="H331" s="11">
        <f t="shared" si="5"/>
        <v>0</v>
      </c>
    </row>
    <row r="332" spans="1:8">
      <c r="A332" s="12"/>
      <c r="B332" s="12"/>
      <c r="C332" s="12"/>
      <c r="D332" s="12"/>
      <c r="E332" s="19" t="s">
        <v>29</v>
      </c>
      <c r="F332" s="12"/>
      <c r="G332" s="12"/>
      <c r="H332" s="11">
        <f t="shared" si="5"/>
        <v>0</v>
      </c>
    </row>
    <row r="333" spans="1:8">
      <c r="A333" s="12"/>
      <c r="B333" s="12"/>
      <c r="C333" s="12"/>
      <c r="D333" s="12"/>
      <c r="E333" s="19" t="s">
        <v>29</v>
      </c>
      <c r="F333" s="12"/>
      <c r="G333" s="12"/>
      <c r="H333" s="11">
        <f t="shared" si="5"/>
        <v>0</v>
      </c>
    </row>
    <row r="334" spans="1:8">
      <c r="A334" s="12"/>
      <c r="B334" s="12"/>
      <c r="C334" s="12"/>
      <c r="D334" s="12"/>
      <c r="E334" s="19" t="s">
        <v>29</v>
      </c>
      <c r="F334" s="12"/>
      <c r="G334" s="12"/>
      <c r="H334" s="11">
        <f t="shared" si="5"/>
        <v>0</v>
      </c>
    </row>
    <row r="335" spans="1:8">
      <c r="A335" s="12"/>
      <c r="B335" s="12"/>
      <c r="C335" s="12"/>
      <c r="D335" s="12"/>
      <c r="E335" s="19" t="s">
        <v>29</v>
      </c>
      <c r="F335" s="12"/>
      <c r="G335" s="12"/>
      <c r="H335" s="11">
        <f t="shared" si="5"/>
        <v>0</v>
      </c>
    </row>
    <row r="336" spans="1:8">
      <c r="A336" s="12"/>
      <c r="B336" s="12"/>
      <c r="C336" s="12"/>
      <c r="D336" s="12"/>
      <c r="E336" s="19" t="s">
        <v>29</v>
      </c>
      <c r="F336" s="12"/>
      <c r="G336" s="12"/>
      <c r="H336" s="11">
        <f t="shared" si="5"/>
        <v>0</v>
      </c>
    </row>
    <row r="337" spans="1:8">
      <c r="A337" s="12"/>
      <c r="B337" s="12"/>
      <c r="C337" s="12"/>
      <c r="D337" s="12"/>
      <c r="E337" s="19" t="s">
        <v>29</v>
      </c>
      <c r="F337" s="12"/>
      <c r="G337" s="12"/>
      <c r="H337" s="11">
        <f t="shared" si="5"/>
        <v>0</v>
      </c>
    </row>
    <row r="338" spans="1:8">
      <c r="A338" s="12"/>
      <c r="B338" s="12"/>
      <c r="C338" s="12"/>
      <c r="D338" s="12"/>
      <c r="E338" s="19" t="s">
        <v>29</v>
      </c>
      <c r="F338" s="12"/>
      <c r="G338" s="12"/>
      <c r="H338" s="11">
        <f t="shared" si="5"/>
        <v>0</v>
      </c>
    </row>
    <row r="339" spans="1:8">
      <c r="A339" s="12"/>
      <c r="B339" s="12"/>
      <c r="C339" s="12"/>
      <c r="D339" s="12"/>
      <c r="E339" s="19" t="s">
        <v>29</v>
      </c>
      <c r="F339" s="12"/>
      <c r="G339" s="12"/>
      <c r="H339" s="11">
        <f t="shared" si="5"/>
        <v>0</v>
      </c>
    </row>
    <row r="340" spans="1:8">
      <c r="A340" s="12"/>
      <c r="B340" s="12"/>
      <c r="C340" s="12"/>
      <c r="D340" s="12"/>
      <c r="E340" s="19" t="s">
        <v>29</v>
      </c>
      <c r="F340" s="12"/>
      <c r="G340" s="12"/>
      <c r="H340" s="11">
        <f t="shared" si="5"/>
        <v>0</v>
      </c>
    </row>
    <row r="341" spans="1:8">
      <c r="A341" s="12"/>
      <c r="B341" s="12"/>
      <c r="C341" s="12"/>
      <c r="D341" s="12"/>
      <c r="E341" s="19" t="s">
        <v>29</v>
      </c>
      <c r="F341" s="12"/>
      <c r="G341" s="12"/>
      <c r="H341" s="11">
        <f t="shared" si="5"/>
        <v>0</v>
      </c>
    </row>
    <row r="342" spans="1:8">
      <c r="A342" s="12"/>
      <c r="B342" s="12"/>
      <c r="C342" s="12"/>
      <c r="D342" s="12"/>
      <c r="E342" s="19" t="s">
        <v>29</v>
      </c>
      <c r="F342" s="12"/>
      <c r="G342" s="12"/>
      <c r="H342" s="11">
        <f t="shared" si="5"/>
        <v>0</v>
      </c>
    </row>
    <row r="343" spans="1:8">
      <c r="A343" s="12"/>
      <c r="B343" s="12"/>
      <c r="C343" s="12"/>
      <c r="D343" s="12"/>
      <c r="E343" s="19" t="s">
        <v>29</v>
      </c>
      <c r="F343" s="12"/>
      <c r="G343" s="12"/>
      <c r="H343" s="11">
        <f t="shared" si="5"/>
        <v>0</v>
      </c>
    </row>
    <row r="344" spans="1:8">
      <c r="A344" s="12"/>
      <c r="B344" s="12"/>
      <c r="C344" s="12"/>
      <c r="D344" s="12"/>
      <c r="E344" s="19" t="s">
        <v>29</v>
      </c>
      <c r="F344" s="12"/>
      <c r="G344" s="12"/>
      <c r="H344" s="11">
        <f t="shared" si="5"/>
        <v>0</v>
      </c>
    </row>
    <row r="345" spans="1:8">
      <c r="A345" s="12"/>
      <c r="B345" s="12"/>
      <c r="C345" s="12"/>
      <c r="D345" s="12"/>
      <c r="E345" s="19" t="s">
        <v>29</v>
      </c>
      <c r="F345" s="12"/>
      <c r="G345" s="12"/>
      <c r="H345" s="11">
        <f t="shared" si="5"/>
        <v>0</v>
      </c>
    </row>
    <row r="346" spans="1:8">
      <c r="A346" s="12"/>
      <c r="B346" s="12"/>
      <c r="C346" s="12"/>
      <c r="D346" s="12"/>
      <c r="E346" s="19" t="s">
        <v>29</v>
      </c>
      <c r="F346" s="12"/>
      <c r="G346" s="12"/>
      <c r="H346" s="11">
        <f t="shared" si="5"/>
        <v>0</v>
      </c>
    </row>
    <row r="347" spans="1:8">
      <c r="A347" s="12"/>
      <c r="B347" s="12"/>
      <c r="C347" s="12"/>
      <c r="D347" s="12"/>
      <c r="E347" s="19" t="s">
        <v>29</v>
      </c>
      <c r="F347" s="12"/>
      <c r="G347" s="12"/>
      <c r="H347" s="11">
        <f t="shared" si="5"/>
        <v>0</v>
      </c>
    </row>
    <row r="348" spans="1:8">
      <c r="A348" s="12"/>
      <c r="B348" s="12"/>
      <c r="C348" s="12"/>
      <c r="D348" s="12"/>
      <c r="E348" s="19" t="s">
        <v>29</v>
      </c>
      <c r="F348" s="12"/>
      <c r="G348" s="12"/>
      <c r="H348" s="11">
        <f t="shared" si="5"/>
        <v>0</v>
      </c>
    </row>
    <row r="349" spans="1:8">
      <c r="A349" s="12"/>
      <c r="B349" s="12"/>
      <c r="C349" s="12"/>
      <c r="D349" s="12"/>
      <c r="E349" s="19" t="s">
        <v>29</v>
      </c>
      <c r="F349" s="12"/>
      <c r="G349" s="12"/>
      <c r="H349" s="11">
        <f t="shared" si="5"/>
        <v>0</v>
      </c>
    </row>
    <row r="350" spans="1:8">
      <c r="A350" s="12"/>
      <c r="B350" s="12"/>
      <c r="C350" s="12"/>
      <c r="D350" s="12"/>
      <c r="E350" s="19" t="s">
        <v>29</v>
      </c>
      <c r="F350" s="12"/>
      <c r="G350" s="12"/>
      <c r="H350" s="11">
        <f t="shared" si="5"/>
        <v>0</v>
      </c>
    </row>
    <row r="351" spans="1:8">
      <c r="A351" s="12"/>
      <c r="B351" s="12"/>
      <c r="C351" s="12"/>
      <c r="D351" s="12"/>
      <c r="E351" s="19" t="s">
        <v>29</v>
      </c>
      <c r="F351" s="12"/>
      <c r="G351" s="12"/>
      <c r="H351" s="11">
        <f t="shared" si="5"/>
        <v>0</v>
      </c>
    </row>
    <row r="352" spans="1:8">
      <c r="A352" s="12"/>
      <c r="B352" s="12"/>
      <c r="C352" s="12"/>
      <c r="D352" s="12"/>
      <c r="E352" s="19" t="s">
        <v>29</v>
      </c>
      <c r="F352" s="12"/>
      <c r="G352" s="12"/>
      <c r="H352" s="11">
        <f t="shared" si="5"/>
        <v>0</v>
      </c>
    </row>
    <row r="353" spans="1:8">
      <c r="A353" s="12"/>
      <c r="B353" s="12"/>
      <c r="C353" s="12"/>
      <c r="D353" s="12"/>
      <c r="E353" s="19" t="s">
        <v>29</v>
      </c>
      <c r="F353" s="12"/>
      <c r="G353" s="12"/>
      <c r="H353" s="11">
        <f t="shared" si="5"/>
        <v>0</v>
      </c>
    </row>
    <row r="354" spans="1:8">
      <c r="A354" s="12"/>
      <c r="B354" s="12"/>
      <c r="C354" s="12"/>
      <c r="D354" s="12"/>
      <c r="E354" s="19" t="s">
        <v>29</v>
      </c>
      <c r="F354" s="12"/>
      <c r="G354" s="12"/>
      <c r="H354" s="11">
        <f t="shared" si="5"/>
        <v>0</v>
      </c>
    </row>
    <row r="355" spans="1:8">
      <c r="A355" s="12"/>
      <c r="B355" s="12"/>
      <c r="C355" s="12"/>
      <c r="D355" s="12"/>
      <c r="E355" s="19" t="s">
        <v>29</v>
      </c>
      <c r="F355" s="12"/>
      <c r="G355" s="12"/>
      <c r="H355" s="11">
        <f t="shared" si="5"/>
        <v>0</v>
      </c>
    </row>
    <row r="356" spans="1:8">
      <c r="A356" s="12"/>
      <c r="B356" s="12"/>
      <c r="C356" s="12"/>
      <c r="D356" s="12"/>
      <c r="E356" s="19" t="s">
        <v>29</v>
      </c>
      <c r="F356" s="12"/>
      <c r="G356" s="12"/>
      <c r="H356" s="11">
        <f t="shared" si="5"/>
        <v>0</v>
      </c>
    </row>
    <row r="357" spans="1:8">
      <c r="A357" s="12"/>
      <c r="B357" s="12"/>
      <c r="C357" s="12"/>
      <c r="D357" s="12"/>
      <c r="E357" s="19" t="s">
        <v>29</v>
      </c>
      <c r="F357" s="12"/>
      <c r="G357" s="12"/>
      <c r="H357" s="11">
        <f t="shared" si="5"/>
        <v>0</v>
      </c>
    </row>
    <row r="358" spans="1:8">
      <c r="A358" s="12"/>
      <c r="B358" s="12"/>
      <c r="C358" s="12"/>
      <c r="D358" s="12"/>
      <c r="E358" s="19" t="s">
        <v>29</v>
      </c>
      <c r="F358" s="12"/>
      <c r="G358" s="12"/>
      <c r="H358" s="11">
        <f t="shared" si="5"/>
        <v>0</v>
      </c>
    </row>
    <row r="359" spans="1:8">
      <c r="A359" s="12"/>
      <c r="B359" s="12"/>
      <c r="C359" s="12"/>
      <c r="D359" s="12"/>
      <c r="E359" s="19" t="s">
        <v>29</v>
      </c>
      <c r="F359" s="12"/>
      <c r="G359" s="12"/>
      <c r="H359" s="11">
        <f t="shared" si="5"/>
        <v>0</v>
      </c>
    </row>
    <row r="360" spans="1:8">
      <c r="A360" s="12"/>
      <c r="B360" s="12"/>
      <c r="C360" s="12"/>
      <c r="D360" s="12"/>
      <c r="E360" s="19" t="s">
        <v>29</v>
      </c>
      <c r="F360" s="12"/>
      <c r="G360" s="12"/>
      <c r="H360" s="11">
        <f t="shared" si="5"/>
        <v>0</v>
      </c>
    </row>
    <row r="361" spans="1:8">
      <c r="A361" s="12"/>
      <c r="B361" s="12"/>
      <c r="C361" s="12"/>
      <c r="D361" s="12"/>
      <c r="E361" s="19" t="s">
        <v>29</v>
      </c>
      <c r="F361" s="12"/>
      <c r="G361" s="12"/>
      <c r="H361" s="11">
        <f t="shared" si="5"/>
        <v>0</v>
      </c>
    </row>
    <row r="362" spans="1:8">
      <c r="A362" s="12"/>
      <c r="B362" s="12"/>
      <c r="C362" s="12"/>
      <c r="D362" s="12"/>
      <c r="E362" s="19" t="s">
        <v>29</v>
      </c>
      <c r="F362" s="12"/>
      <c r="G362" s="12"/>
      <c r="H362" s="11">
        <f t="shared" si="5"/>
        <v>0</v>
      </c>
    </row>
    <row r="363" spans="1:8">
      <c r="A363" s="12"/>
      <c r="B363" s="12"/>
      <c r="C363" s="12"/>
      <c r="D363" s="12"/>
      <c r="E363" s="19" t="s">
        <v>29</v>
      </c>
      <c r="F363" s="12"/>
      <c r="G363" s="12"/>
      <c r="H363" s="11">
        <f t="shared" si="5"/>
        <v>0</v>
      </c>
    </row>
    <row r="364" spans="1:8">
      <c r="A364" s="12"/>
      <c r="B364" s="12"/>
      <c r="C364" s="12"/>
      <c r="D364" s="12"/>
      <c r="E364" s="19" t="s">
        <v>29</v>
      </c>
      <c r="F364" s="12"/>
      <c r="G364" s="12"/>
      <c r="H364" s="11">
        <f t="shared" si="5"/>
        <v>0</v>
      </c>
    </row>
    <row r="365" spans="1:8">
      <c r="A365" s="12"/>
      <c r="B365" s="12"/>
      <c r="C365" s="12"/>
      <c r="D365" s="12"/>
      <c r="E365" s="19" t="s">
        <v>29</v>
      </c>
      <c r="F365" s="12"/>
      <c r="G365" s="12"/>
      <c r="H365" s="11">
        <f t="shared" si="5"/>
        <v>0</v>
      </c>
    </row>
    <row r="366" spans="1:8">
      <c r="A366" s="12"/>
      <c r="B366" s="12"/>
      <c r="C366" s="12"/>
      <c r="D366" s="12"/>
      <c r="E366" s="19" t="s">
        <v>29</v>
      </c>
      <c r="F366" s="12"/>
      <c r="G366" s="12"/>
      <c r="H366" s="11">
        <f t="shared" si="5"/>
        <v>0</v>
      </c>
    </row>
    <row r="367" spans="1:8">
      <c r="A367" s="12"/>
      <c r="B367" s="12"/>
      <c r="C367" s="12"/>
      <c r="D367" s="12"/>
      <c r="E367" s="19" t="s">
        <v>29</v>
      </c>
      <c r="F367" s="12"/>
      <c r="G367" s="12"/>
      <c r="H367" s="11">
        <f t="shared" si="5"/>
        <v>0</v>
      </c>
    </row>
    <row r="368" spans="1:8">
      <c r="A368" s="12"/>
      <c r="B368" s="12"/>
      <c r="C368" s="12"/>
      <c r="D368" s="12"/>
      <c r="E368" s="19" t="s">
        <v>29</v>
      </c>
      <c r="F368" s="12"/>
      <c r="G368" s="12"/>
      <c r="H368" s="11">
        <f t="shared" si="5"/>
        <v>0</v>
      </c>
    </row>
    <row r="369" spans="1:8">
      <c r="A369" s="12"/>
      <c r="B369" s="12"/>
      <c r="C369" s="12"/>
      <c r="D369" s="12"/>
      <c r="E369" s="19" t="s">
        <v>29</v>
      </c>
      <c r="F369" s="12"/>
      <c r="G369" s="12"/>
      <c r="H369" s="11">
        <f t="shared" si="5"/>
        <v>0</v>
      </c>
    </row>
    <row r="370" spans="1:8">
      <c r="A370" s="12"/>
      <c r="B370" s="12"/>
      <c r="C370" s="12"/>
      <c r="D370" s="12"/>
      <c r="E370" s="19" t="s">
        <v>29</v>
      </c>
      <c r="F370" s="12"/>
      <c r="G370" s="12"/>
      <c r="H370" s="11">
        <f t="shared" si="5"/>
        <v>0</v>
      </c>
    </row>
    <row r="371" spans="1:8">
      <c r="A371" s="12"/>
      <c r="B371" s="12"/>
      <c r="C371" s="12"/>
      <c r="D371" s="12"/>
      <c r="E371" s="19" t="s">
        <v>29</v>
      </c>
      <c r="F371" s="12"/>
      <c r="G371" s="12"/>
      <c r="H371" s="11">
        <f t="shared" si="5"/>
        <v>0</v>
      </c>
    </row>
    <row r="372" spans="1:8">
      <c r="A372" s="12"/>
      <c r="B372" s="12"/>
      <c r="C372" s="12"/>
      <c r="D372" s="12"/>
      <c r="E372" s="19" t="s">
        <v>29</v>
      </c>
      <c r="F372" s="12"/>
      <c r="G372" s="12"/>
      <c r="H372" s="11">
        <f t="shared" si="5"/>
        <v>0</v>
      </c>
    </row>
    <row r="373" spans="1:8">
      <c r="A373" s="12"/>
      <c r="B373" s="12"/>
      <c r="C373" s="12"/>
      <c r="D373" s="12"/>
      <c r="E373" s="19" t="s">
        <v>29</v>
      </c>
      <c r="F373" s="12"/>
      <c r="G373" s="12"/>
      <c r="H373" s="11">
        <f t="shared" si="5"/>
        <v>0</v>
      </c>
    </row>
    <row r="374" spans="1:8">
      <c r="A374" s="12"/>
      <c r="B374" s="12"/>
      <c r="C374" s="12"/>
      <c r="D374" s="12"/>
      <c r="E374" s="19" t="s">
        <v>29</v>
      </c>
      <c r="F374" s="12"/>
      <c r="G374" s="12"/>
      <c r="H374" s="11">
        <f t="shared" si="5"/>
        <v>0</v>
      </c>
    </row>
    <row r="375" spans="1:8">
      <c r="A375" s="12"/>
      <c r="B375" s="12"/>
      <c r="C375" s="12"/>
      <c r="D375" s="12"/>
      <c r="E375" s="19" t="s">
        <v>29</v>
      </c>
      <c r="F375" s="12"/>
      <c r="G375" s="12"/>
      <c r="H375" s="11">
        <f t="shared" si="5"/>
        <v>0</v>
      </c>
    </row>
    <row r="376" spans="1:8">
      <c r="A376" s="12"/>
      <c r="B376" s="12"/>
      <c r="C376" s="12"/>
      <c r="D376" s="12"/>
      <c r="E376" s="19" t="s">
        <v>29</v>
      </c>
      <c r="F376" s="12"/>
      <c r="G376" s="12"/>
      <c r="H376" s="11">
        <f t="shared" si="5"/>
        <v>0</v>
      </c>
    </row>
    <row r="377" spans="1:8">
      <c r="A377" s="12"/>
      <c r="B377" s="12"/>
      <c r="C377" s="12"/>
      <c r="D377" s="12"/>
      <c r="E377" s="19" t="s">
        <v>29</v>
      </c>
      <c r="F377" s="12"/>
      <c r="G377" s="12"/>
      <c r="H377" s="11">
        <f t="shared" si="5"/>
        <v>0</v>
      </c>
    </row>
    <row r="378" spans="1:8">
      <c r="A378" s="12"/>
      <c r="B378" s="12"/>
      <c r="C378" s="12"/>
      <c r="D378" s="12"/>
      <c r="E378" s="19" t="s">
        <v>29</v>
      </c>
      <c r="F378" s="12"/>
      <c r="G378" s="12"/>
      <c r="H378" s="11">
        <f t="shared" si="5"/>
        <v>0</v>
      </c>
    </row>
    <row r="379" spans="1:8">
      <c r="A379" s="12"/>
      <c r="B379" s="12"/>
      <c r="C379" s="12"/>
      <c r="D379" s="12"/>
      <c r="E379" s="19" t="s">
        <v>29</v>
      </c>
      <c r="F379" s="12"/>
      <c r="G379" s="12"/>
      <c r="H379" s="11">
        <f t="shared" si="5"/>
        <v>0</v>
      </c>
    </row>
    <row r="380" spans="1:8">
      <c r="A380" s="12"/>
      <c r="B380" s="12"/>
      <c r="C380" s="12"/>
      <c r="D380" s="12"/>
      <c r="E380" s="19" t="s">
        <v>29</v>
      </c>
      <c r="F380" s="12"/>
      <c r="G380" s="12"/>
      <c r="H380" s="11">
        <f t="shared" si="5"/>
        <v>0</v>
      </c>
    </row>
    <row r="381" spans="1:8">
      <c r="A381" s="12"/>
      <c r="B381" s="12"/>
      <c r="C381" s="12"/>
      <c r="D381" s="12"/>
      <c r="E381" s="19" t="s">
        <v>29</v>
      </c>
      <c r="F381" s="12"/>
      <c r="G381" s="12"/>
      <c r="H381" s="11">
        <f t="shared" si="5"/>
        <v>0</v>
      </c>
    </row>
    <row r="382" spans="1:8">
      <c r="A382" s="12"/>
      <c r="B382" s="12"/>
      <c r="C382" s="12"/>
      <c r="D382" s="12"/>
      <c r="E382" s="19" t="s">
        <v>29</v>
      </c>
      <c r="F382" s="12"/>
      <c r="G382" s="12"/>
      <c r="H382" s="11">
        <f t="shared" si="5"/>
        <v>0</v>
      </c>
    </row>
    <row r="383" spans="1:8">
      <c r="A383" s="12"/>
      <c r="B383" s="12"/>
      <c r="C383" s="12"/>
      <c r="D383" s="12"/>
      <c r="E383" s="19" t="s">
        <v>29</v>
      </c>
      <c r="F383" s="12"/>
      <c r="G383" s="12"/>
      <c r="H383" s="11">
        <f t="shared" si="5"/>
        <v>0</v>
      </c>
    </row>
    <row r="384" spans="1:8">
      <c r="A384" s="12"/>
      <c r="B384" s="12"/>
      <c r="C384" s="12"/>
      <c r="D384" s="12"/>
      <c r="E384" s="19" t="s">
        <v>29</v>
      </c>
      <c r="F384" s="12"/>
      <c r="G384" s="12"/>
      <c r="H384" s="11">
        <f t="shared" si="5"/>
        <v>0</v>
      </c>
    </row>
    <row r="385" spans="1:8">
      <c r="A385" s="12"/>
      <c r="B385" s="12"/>
      <c r="C385" s="12"/>
      <c r="D385" s="12"/>
      <c r="E385" s="19" t="s">
        <v>29</v>
      </c>
      <c r="F385" s="12"/>
      <c r="G385" s="12"/>
      <c r="H385" s="11">
        <f t="shared" si="5"/>
        <v>0</v>
      </c>
    </row>
    <row r="386" spans="1:8">
      <c r="A386" s="12"/>
      <c r="B386" s="12"/>
      <c r="C386" s="12"/>
      <c r="D386" s="12"/>
      <c r="E386" s="19" t="s">
        <v>29</v>
      </c>
      <c r="F386" s="12"/>
      <c r="G386" s="12"/>
      <c r="H386" s="11">
        <f t="shared" si="5"/>
        <v>0</v>
      </c>
    </row>
    <row r="387" spans="1:8">
      <c r="A387" s="12"/>
      <c r="B387" s="12"/>
      <c r="C387" s="12"/>
      <c r="D387" s="12"/>
      <c r="E387" s="19" t="s">
        <v>29</v>
      </c>
      <c r="F387" s="12"/>
      <c r="G387" s="12"/>
      <c r="H387" s="11">
        <f t="shared" si="5"/>
        <v>0</v>
      </c>
    </row>
    <row r="388" spans="1:8">
      <c r="A388" s="12"/>
      <c r="B388" s="12"/>
      <c r="C388" s="12"/>
      <c r="D388" s="12"/>
      <c r="E388" s="19" t="s">
        <v>29</v>
      </c>
      <c r="F388" s="12"/>
      <c r="G388" s="12"/>
      <c r="H388" s="11">
        <f t="shared" ref="H388:H451" si="6">IF(OR(D388="合格",D388=""),F388+G388/20,0)</f>
        <v>0</v>
      </c>
    </row>
    <row r="389" spans="1:8">
      <c r="A389" s="12"/>
      <c r="B389" s="12"/>
      <c r="C389" s="12"/>
      <c r="D389" s="12"/>
      <c r="E389" s="19" t="s">
        <v>29</v>
      </c>
      <c r="F389" s="12"/>
      <c r="G389" s="12"/>
      <c r="H389" s="11">
        <f t="shared" si="6"/>
        <v>0</v>
      </c>
    </row>
    <row r="390" spans="1:8">
      <c r="A390" s="12"/>
      <c r="B390" s="12"/>
      <c r="C390" s="12"/>
      <c r="D390" s="12"/>
      <c r="E390" s="19" t="s">
        <v>29</v>
      </c>
      <c r="F390" s="12"/>
      <c r="G390" s="12"/>
      <c r="H390" s="11">
        <f t="shared" si="6"/>
        <v>0</v>
      </c>
    </row>
    <row r="391" spans="1:8">
      <c r="A391" s="12"/>
      <c r="B391" s="12"/>
      <c r="C391" s="12"/>
      <c r="D391" s="12"/>
      <c r="E391" s="19" t="s">
        <v>29</v>
      </c>
      <c r="F391" s="12"/>
      <c r="G391" s="12"/>
      <c r="H391" s="11">
        <f t="shared" si="6"/>
        <v>0</v>
      </c>
    </row>
    <row r="392" spans="1:8">
      <c r="A392" s="12"/>
      <c r="B392" s="12"/>
      <c r="C392" s="12"/>
      <c r="D392" s="12"/>
      <c r="E392" s="19" t="s">
        <v>29</v>
      </c>
      <c r="F392" s="12"/>
      <c r="G392" s="12"/>
      <c r="H392" s="11">
        <f t="shared" si="6"/>
        <v>0</v>
      </c>
    </row>
    <row r="393" spans="1:8">
      <c r="A393" s="12"/>
      <c r="B393" s="12"/>
      <c r="C393" s="12"/>
      <c r="D393" s="12"/>
      <c r="E393" s="19" t="s">
        <v>29</v>
      </c>
      <c r="F393" s="12"/>
      <c r="G393" s="12"/>
      <c r="H393" s="11">
        <f t="shared" si="6"/>
        <v>0</v>
      </c>
    </row>
    <row r="394" spans="1:8">
      <c r="A394" s="12"/>
      <c r="B394" s="12"/>
      <c r="C394" s="12"/>
      <c r="D394" s="12"/>
      <c r="E394" s="19" t="s">
        <v>29</v>
      </c>
      <c r="F394" s="12"/>
      <c r="G394" s="12"/>
      <c r="H394" s="11">
        <f t="shared" si="6"/>
        <v>0</v>
      </c>
    </row>
    <row r="395" spans="1:8">
      <c r="A395" s="12"/>
      <c r="B395" s="12"/>
      <c r="C395" s="12"/>
      <c r="D395" s="12"/>
      <c r="E395" s="19" t="s">
        <v>29</v>
      </c>
      <c r="F395" s="12"/>
      <c r="G395" s="12"/>
      <c r="H395" s="11">
        <f t="shared" si="6"/>
        <v>0</v>
      </c>
    </row>
    <row r="396" spans="1:8">
      <c r="A396" s="12"/>
      <c r="B396" s="12"/>
      <c r="C396" s="12"/>
      <c r="D396" s="12"/>
      <c r="E396" s="19" t="s">
        <v>29</v>
      </c>
      <c r="F396" s="12"/>
      <c r="G396" s="12"/>
      <c r="H396" s="11">
        <f t="shared" si="6"/>
        <v>0</v>
      </c>
    </row>
    <row r="397" spans="1:8">
      <c r="A397" s="12"/>
      <c r="B397" s="12"/>
      <c r="C397" s="12"/>
      <c r="D397" s="12"/>
      <c r="E397" s="19" t="s">
        <v>29</v>
      </c>
      <c r="F397" s="12"/>
      <c r="G397" s="12"/>
      <c r="H397" s="11">
        <f t="shared" si="6"/>
        <v>0</v>
      </c>
    </row>
    <row r="398" spans="1:8">
      <c r="A398" s="12"/>
      <c r="B398" s="12"/>
      <c r="C398" s="12"/>
      <c r="D398" s="12"/>
      <c r="E398" s="19" t="s">
        <v>29</v>
      </c>
      <c r="F398" s="12"/>
      <c r="G398" s="12"/>
      <c r="H398" s="11">
        <f t="shared" si="6"/>
        <v>0</v>
      </c>
    </row>
    <row r="399" spans="1:8">
      <c r="A399" s="12"/>
      <c r="B399" s="12"/>
      <c r="C399" s="12"/>
      <c r="D399" s="12"/>
      <c r="E399" s="19" t="s">
        <v>29</v>
      </c>
      <c r="F399" s="12"/>
      <c r="G399" s="12"/>
      <c r="H399" s="11">
        <f t="shared" si="6"/>
        <v>0</v>
      </c>
    </row>
    <row r="400" spans="1:8">
      <c r="A400" s="12"/>
      <c r="B400" s="12"/>
      <c r="C400" s="12"/>
      <c r="D400" s="12"/>
      <c r="E400" s="19" t="s">
        <v>29</v>
      </c>
      <c r="F400" s="12"/>
      <c r="G400" s="12"/>
      <c r="H400" s="11">
        <f t="shared" si="6"/>
        <v>0</v>
      </c>
    </row>
    <row r="401" spans="1:8">
      <c r="A401" s="12"/>
      <c r="B401" s="12"/>
      <c r="C401" s="12"/>
      <c r="D401" s="12"/>
      <c r="E401" s="19" t="s">
        <v>29</v>
      </c>
      <c r="F401" s="12"/>
      <c r="G401" s="12"/>
      <c r="H401" s="11">
        <f t="shared" si="6"/>
        <v>0</v>
      </c>
    </row>
    <row r="402" spans="1:8">
      <c r="A402" s="12"/>
      <c r="B402" s="12"/>
      <c r="C402" s="12"/>
      <c r="D402" s="12"/>
      <c r="E402" s="19" t="s">
        <v>29</v>
      </c>
      <c r="F402" s="12"/>
      <c r="G402" s="12"/>
      <c r="H402" s="11">
        <f t="shared" si="6"/>
        <v>0</v>
      </c>
    </row>
    <row r="403" spans="1:8">
      <c r="A403" s="12"/>
      <c r="B403" s="12"/>
      <c r="C403" s="12"/>
      <c r="D403" s="12"/>
      <c r="E403" s="19" t="s">
        <v>29</v>
      </c>
      <c r="F403" s="12"/>
      <c r="G403" s="12"/>
      <c r="H403" s="11">
        <f t="shared" si="6"/>
        <v>0</v>
      </c>
    </row>
    <row r="404" spans="1:8">
      <c r="A404" s="12"/>
      <c r="B404" s="12"/>
      <c r="C404" s="12"/>
      <c r="D404" s="12"/>
      <c r="E404" s="19" t="s">
        <v>29</v>
      </c>
      <c r="F404" s="12"/>
      <c r="G404" s="12"/>
      <c r="H404" s="11">
        <f t="shared" si="6"/>
        <v>0</v>
      </c>
    </row>
    <row r="405" spans="1:8">
      <c r="A405" s="12"/>
      <c r="B405" s="12"/>
      <c r="C405" s="12"/>
      <c r="D405" s="12"/>
      <c r="E405" s="19" t="s">
        <v>29</v>
      </c>
      <c r="F405" s="12"/>
      <c r="G405" s="12"/>
      <c r="H405" s="11">
        <f t="shared" si="6"/>
        <v>0</v>
      </c>
    </row>
    <row r="406" spans="1:8">
      <c r="A406" s="12"/>
      <c r="B406" s="12"/>
      <c r="C406" s="12"/>
      <c r="D406" s="12"/>
      <c r="E406" s="19" t="s">
        <v>29</v>
      </c>
      <c r="F406" s="12"/>
      <c r="G406" s="12"/>
      <c r="H406" s="11">
        <f t="shared" si="6"/>
        <v>0</v>
      </c>
    </row>
    <row r="407" spans="1:8">
      <c r="A407" s="12"/>
      <c r="B407" s="12"/>
      <c r="C407" s="12"/>
      <c r="D407" s="12"/>
      <c r="E407" s="19" t="s">
        <v>29</v>
      </c>
      <c r="F407" s="12"/>
      <c r="G407" s="12"/>
      <c r="H407" s="11">
        <f t="shared" si="6"/>
        <v>0</v>
      </c>
    </row>
    <row r="408" spans="1:8">
      <c r="A408" s="12"/>
      <c r="B408" s="12"/>
      <c r="C408" s="12"/>
      <c r="D408" s="12"/>
      <c r="E408" s="19" t="s">
        <v>29</v>
      </c>
      <c r="F408" s="12"/>
      <c r="G408" s="12"/>
      <c r="H408" s="11">
        <f t="shared" si="6"/>
        <v>0</v>
      </c>
    </row>
    <row r="409" spans="1:8">
      <c r="A409" s="12"/>
      <c r="B409" s="12"/>
      <c r="C409" s="12"/>
      <c r="D409" s="12"/>
      <c r="E409" s="19" t="s">
        <v>29</v>
      </c>
      <c r="F409" s="12"/>
      <c r="G409" s="12"/>
      <c r="H409" s="11">
        <f t="shared" si="6"/>
        <v>0</v>
      </c>
    </row>
    <row r="410" spans="1:8">
      <c r="A410" s="12"/>
      <c r="B410" s="12"/>
      <c r="C410" s="12"/>
      <c r="D410" s="12"/>
      <c r="E410" s="19" t="s">
        <v>29</v>
      </c>
      <c r="F410" s="12"/>
      <c r="G410" s="12"/>
      <c r="H410" s="11">
        <f t="shared" si="6"/>
        <v>0</v>
      </c>
    </row>
    <row r="411" spans="1:8">
      <c r="A411" s="12"/>
      <c r="B411" s="12"/>
      <c r="C411" s="12"/>
      <c r="D411" s="12"/>
      <c r="E411" s="19" t="s">
        <v>29</v>
      </c>
      <c r="F411" s="12"/>
      <c r="G411" s="12"/>
      <c r="H411" s="11">
        <f t="shared" si="6"/>
        <v>0</v>
      </c>
    </row>
    <row r="412" spans="1:8">
      <c r="A412" s="12"/>
      <c r="B412" s="12"/>
      <c r="C412" s="12"/>
      <c r="D412" s="12"/>
      <c r="E412" s="19" t="s">
        <v>29</v>
      </c>
      <c r="F412" s="12"/>
      <c r="G412" s="12"/>
      <c r="H412" s="11">
        <f t="shared" si="6"/>
        <v>0</v>
      </c>
    </row>
    <row r="413" spans="1:8">
      <c r="A413" s="12"/>
      <c r="B413" s="12"/>
      <c r="C413" s="12"/>
      <c r="D413" s="12"/>
      <c r="E413" s="19" t="s">
        <v>29</v>
      </c>
      <c r="F413" s="12"/>
      <c r="G413" s="12"/>
      <c r="H413" s="11">
        <f t="shared" si="6"/>
        <v>0</v>
      </c>
    </row>
    <row r="414" spans="1:8">
      <c r="A414" s="12"/>
      <c r="B414" s="12"/>
      <c r="C414" s="12"/>
      <c r="D414" s="12"/>
      <c r="E414" s="19" t="s">
        <v>29</v>
      </c>
      <c r="F414" s="12"/>
      <c r="G414" s="12"/>
      <c r="H414" s="11">
        <f t="shared" si="6"/>
        <v>0</v>
      </c>
    </row>
    <row r="415" spans="1:8">
      <c r="A415" s="12"/>
      <c r="B415" s="12"/>
      <c r="C415" s="12"/>
      <c r="D415" s="12"/>
      <c r="E415" s="19" t="s">
        <v>29</v>
      </c>
      <c r="F415" s="12"/>
      <c r="G415" s="12"/>
      <c r="H415" s="11">
        <f t="shared" si="6"/>
        <v>0</v>
      </c>
    </row>
    <row r="416" spans="1:8">
      <c r="A416" s="12"/>
      <c r="B416" s="12"/>
      <c r="C416" s="12"/>
      <c r="D416" s="12"/>
      <c r="E416" s="19" t="s">
        <v>29</v>
      </c>
      <c r="F416" s="12"/>
      <c r="G416" s="12"/>
      <c r="H416" s="11">
        <f t="shared" si="6"/>
        <v>0</v>
      </c>
    </row>
    <row r="417" spans="1:8">
      <c r="A417" s="12"/>
      <c r="B417" s="12"/>
      <c r="C417" s="12"/>
      <c r="D417" s="12"/>
      <c r="E417" s="19" t="s">
        <v>29</v>
      </c>
      <c r="F417" s="12"/>
      <c r="G417" s="12"/>
      <c r="H417" s="11">
        <f t="shared" si="6"/>
        <v>0</v>
      </c>
    </row>
    <row r="418" spans="1:8">
      <c r="A418" s="12"/>
      <c r="B418" s="12"/>
      <c r="C418" s="12"/>
      <c r="D418" s="12"/>
      <c r="E418" s="19" t="s">
        <v>29</v>
      </c>
      <c r="F418" s="12"/>
      <c r="G418" s="12"/>
      <c r="H418" s="11">
        <f t="shared" si="6"/>
        <v>0</v>
      </c>
    </row>
    <row r="419" spans="1:8">
      <c r="A419" s="12"/>
      <c r="B419" s="12"/>
      <c r="C419" s="12"/>
      <c r="D419" s="12"/>
      <c r="E419" s="19" t="s">
        <v>29</v>
      </c>
      <c r="F419" s="12"/>
      <c r="G419" s="12"/>
      <c r="H419" s="11">
        <f t="shared" si="6"/>
        <v>0</v>
      </c>
    </row>
    <row r="420" spans="1:8">
      <c r="A420" s="12"/>
      <c r="B420" s="12"/>
      <c r="C420" s="12"/>
      <c r="D420" s="12"/>
      <c r="E420" s="19" t="s">
        <v>29</v>
      </c>
      <c r="F420" s="12"/>
      <c r="G420" s="12"/>
      <c r="H420" s="11">
        <f t="shared" si="6"/>
        <v>0</v>
      </c>
    </row>
    <row r="421" spans="1:8">
      <c r="A421" s="12"/>
      <c r="B421" s="12"/>
      <c r="C421" s="12"/>
      <c r="D421" s="12"/>
      <c r="E421" s="19" t="s">
        <v>29</v>
      </c>
      <c r="F421" s="12"/>
      <c r="G421" s="12"/>
      <c r="H421" s="11">
        <f t="shared" si="6"/>
        <v>0</v>
      </c>
    </row>
    <row r="422" spans="1:8">
      <c r="A422" s="12"/>
      <c r="B422" s="12"/>
      <c r="C422" s="12"/>
      <c r="D422" s="12"/>
      <c r="E422" s="19" t="s">
        <v>29</v>
      </c>
      <c r="F422" s="12"/>
      <c r="G422" s="12"/>
      <c r="H422" s="11">
        <f t="shared" si="6"/>
        <v>0</v>
      </c>
    </row>
    <row r="423" spans="1:8">
      <c r="A423" s="12"/>
      <c r="B423" s="12"/>
      <c r="C423" s="12"/>
      <c r="D423" s="12"/>
      <c r="E423" s="19" t="s">
        <v>29</v>
      </c>
      <c r="F423" s="12"/>
      <c r="G423" s="12"/>
      <c r="H423" s="11">
        <f t="shared" si="6"/>
        <v>0</v>
      </c>
    </row>
    <row r="424" spans="1:8">
      <c r="A424" s="12"/>
      <c r="B424" s="12"/>
      <c r="C424" s="12"/>
      <c r="D424" s="12"/>
      <c r="E424" s="19" t="s">
        <v>29</v>
      </c>
      <c r="F424" s="12"/>
      <c r="G424" s="12"/>
      <c r="H424" s="11">
        <f t="shared" si="6"/>
        <v>0</v>
      </c>
    </row>
    <row r="425" spans="1:8">
      <c r="A425" s="12"/>
      <c r="B425" s="12"/>
      <c r="C425" s="12"/>
      <c r="D425" s="12"/>
      <c r="E425" s="19" t="s">
        <v>29</v>
      </c>
      <c r="F425" s="12"/>
      <c r="G425" s="12"/>
      <c r="H425" s="11">
        <f t="shared" si="6"/>
        <v>0</v>
      </c>
    </row>
    <row r="426" spans="1:8">
      <c r="A426" s="12"/>
      <c r="B426" s="12"/>
      <c r="C426" s="12"/>
      <c r="D426" s="12"/>
      <c r="E426" s="19" t="s">
        <v>29</v>
      </c>
      <c r="F426" s="12"/>
      <c r="G426" s="12"/>
      <c r="H426" s="11">
        <f t="shared" si="6"/>
        <v>0</v>
      </c>
    </row>
    <row r="427" spans="1:8">
      <c r="A427" s="12"/>
      <c r="B427" s="12"/>
      <c r="C427" s="12"/>
      <c r="D427" s="12"/>
      <c r="E427" s="19" t="s">
        <v>29</v>
      </c>
      <c r="F427" s="12"/>
      <c r="G427" s="12"/>
      <c r="H427" s="11">
        <f t="shared" si="6"/>
        <v>0</v>
      </c>
    </row>
    <row r="428" spans="1:8">
      <c r="A428" s="12"/>
      <c r="B428" s="12"/>
      <c r="C428" s="12"/>
      <c r="D428" s="12"/>
      <c r="E428" s="19" t="s">
        <v>29</v>
      </c>
      <c r="F428" s="12"/>
      <c r="G428" s="12"/>
      <c r="H428" s="11">
        <f t="shared" si="6"/>
        <v>0</v>
      </c>
    </row>
    <row r="429" spans="1:8">
      <c r="A429" s="12"/>
      <c r="B429" s="12"/>
      <c r="C429" s="12"/>
      <c r="D429" s="12"/>
      <c r="E429" s="19" t="s">
        <v>29</v>
      </c>
      <c r="F429" s="12"/>
      <c r="G429" s="12"/>
      <c r="H429" s="11">
        <f t="shared" si="6"/>
        <v>0</v>
      </c>
    </row>
    <row r="430" spans="1:8">
      <c r="A430" s="12"/>
      <c r="B430" s="12"/>
      <c r="C430" s="12"/>
      <c r="D430" s="12"/>
      <c r="E430" s="19" t="s">
        <v>29</v>
      </c>
      <c r="F430" s="12"/>
      <c r="G430" s="12"/>
      <c r="H430" s="11">
        <f t="shared" si="6"/>
        <v>0</v>
      </c>
    </row>
    <row r="431" spans="1:8">
      <c r="A431" s="12"/>
      <c r="B431" s="12"/>
      <c r="C431" s="12"/>
      <c r="D431" s="12"/>
      <c r="E431" s="19" t="s">
        <v>29</v>
      </c>
      <c r="F431" s="12"/>
      <c r="G431" s="12"/>
      <c r="H431" s="11">
        <f t="shared" si="6"/>
        <v>0</v>
      </c>
    </row>
    <row r="432" spans="1:8">
      <c r="A432" s="12"/>
      <c r="B432" s="12"/>
      <c r="C432" s="12"/>
      <c r="D432" s="12"/>
      <c r="E432" s="19" t="s">
        <v>29</v>
      </c>
      <c r="F432" s="12"/>
      <c r="G432" s="12"/>
      <c r="H432" s="11">
        <f t="shared" si="6"/>
        <v>0</v>
      </c>
    </row>
    <row r="433" spans="1:8">
      <c r="A433" s="12"/>
      <c r="B433" s="12"/>
      <c r="C433" s="12"/>
      <c r="D433" s="12"/>
      <c r="E433" s="19" t="s">
        <v>29</v>
      </c>
      <c r="F433" s="12"/>
      <c r="G433" s="12"/>
      <c r="H433" s="11">
        <f t="shared" si="6"/>
        <v>0</v>
      </c>
    </row>
    <row r="434" spans="1:8">
      <c r="A434" s="12"/>
      <c r="B434" s="12"/>
      <c r="C434" s="12"/>
      <c r="D434" s="12"/>
      <c r="E434" s="19" t="s">
        <v>29</v>
      </c>
      <c r="F434" s="12"/>
      <c r="G434" s="12"/>
      <c r="H434" s="11">
        <f t="shared" si="6"/>
        <v>0</v>
      </c>
    </row>
    <row r="435" spans="1:8">
      <c r="A435" s="12"/>
      <c r="B435" s="12"/>
      <c r="C435" s="12"/>
      <c r="D435" s="12"/>
      <c r="E435" s="19" t="s">
        <v>29</v>
      </c>
      <c r="F435" s="12"/>
      <c r="G435" s="12"/>
      <c r="H435" s="11">
        <f t="shared" si="6"/>
        <v>0</v>
      </c>
    </row>
    <row r="436" spans="1:8">
      <c r="A436" s="12"/>
      <c r="B436" s="12"/>
      <c r="C436" s="12"/>
      <c r="D436" s="12"/>
      <c r="E436" s="19" t="s">
        <v>29</v>
      </c>
      <c r="F436" s="12"/>
      <c r="G436" s="12"/>
      <c r="H436" s="11">
        <f t="shared" si="6"/>
        <v>0</v>
      </c>
    </row>
    <row r="437" spans="1:8">
      <c r="A437" s="12"/>
      <c r="B437" s="12"/>
      <c r="C437" s="12"/>
      <c r="D437" s="12"/>
      <c r="E437" s="19" t="s">
        <v>29</v>
      </c>
      <c r="F437" s="12"/>
      <c r="G437" s="12"/>
      <c r="H437" s="11">
        <f t="shared" si="6"/>
        <v>0</v>
      </c>
    </row>
    <row r="438" spans="1:8">
      <c r="A438" s="12"/>
      <c r="B438" s="12"/>
      <c r="C438" s="12"/>
      <c r="D438" s="12"/>
      <c r="E438" s="19" t="s">
        <v>29</v>
      </c>
      <c r="F438" s="12"/>
      <c r="G438" s="12"/>
      <c r="H438" s="11">
        <f t="shared" si="6"/>
        <v>0</v>
      </c>
    </row>
    <row r="439" spans="1:8">
      <c r="A439" s="12"/>
      <c r="B439" s="12"/>
      <c r="C439" s="12"/>
      <c r="D439" s="12"/>
      <c r="E439" s="19" t="s">
        <v>29</v>
      </c>
      <c r="F439" s="12"/>
      <c r="G439" s="12"/>
      <c r="H439" s="11">
        <f t="shared" si="6"/>
        <v>0</v>
      </c>
    </row>
    <row r="440" spans="1:8">
      <c r="A440" s="12"/>
      <c r="B440" s="12"/>
      <c r="C440" s="12"/>
      <c r="D440" s="12"/>
      <c r="E440" s="19" t="s">
        <v>29</v>
      </c>
      <c r="F440" s="12"/>
      <c r="G440" s="12"/>
      <c r="H440" s="11">
        <f t="shared" si="6"/>
        <v>0</v>
      </c>
    </row>
    <row r="441" spans="1:8">
      <c r="A441" s="12"/>
      <c r="B441" s="12"/>
      <c r="C441" s="12"/>
      <c r="D441" s="12"/>
      <c r="E441" s="19" t="s">
        <v>29</v>
      </c>
      <c r="F441" s="12"/>
      <c r="G441" s="12"/>
      <c r="H441" s="11">
        <f t="shared" si="6"/>
        <v>0</v>
      </c>
    </row>
    <row r="442" spans="1:8">
      <c r="A442" s="12"/>
      <c r="B442" s="12"/>
      <c r="C442" s="12"/>
      <c r="D442" s="12"/>
      <c r="E442" s="19" t="s">
        <v>29</v>
      </c>
      <c r="F442" s="12"/>
      <c r="G442" s="12"/>
      <c r="H442" s="11">
        <f t="shared" si="6"/>
        <v>0</v>
      </c>
    </row>
    <row r="443" spans="1:8">
      <c r="A443" s="12"/>
      <c r="B443" s="12"/>
      <c r="C443" s="12"/>
      <c r="D443" s="12"/>
      <c r="E443" s="19" t="s">
        <v>29</v>
      </c>
      <c r="F443" s="12"/>
      <c r="G443" s="12"/>
      <c r="H443" s="11">
        <f t="shared" si="6"/>
        <v>0</v>
      </c>
    </row>
    <row r="444" spans="1:8">
      <c r="A444" s="12"/>
      <c r="B444" s="12"/>
      <c r="C444" s="12"/>
      <c r="D444" s="12"/>
      <c r="E444" s="19" t="s">
        <v>29</v>
      </c>
      <c r="F444" s="12"/>
      <c r="G444" s="12"/>
      <c r="H444" s="11">
        <f t="shared" si="6"/>
        <v>0</v>
      </c>
    </row>
    <row r="445" spans="1:8">
      <c r="A445" s="12"/>
      <c r="B445" s="12"/>
      <c r="C445" s="12"/>
      <c r="D445" s="12"/>
      <c r="E445" s="19" t="s">
        <v>29</v>
      </c>
      <c r="F445" s="12"/>
      <c r="G445" s="12"/>
      <c r="H445" s="11">
        <f t="shared" si="6"/>
        <v>0</v>
      </c>
    </row>
    <row r="446" spans="1:8">
      <c r="A446" s="12"/>
      <c r="B446" s="12"/>
      <c r="C446" s="12"/>
      <c r="D446" s="12"/>
      <c r="E446" s="19" t="s">
        <v>29</v>
      </c>
      <c r="F446" s="12"/>
      <c r="G446" s="12"/>
      <c r="H446" s="11">
        <f t="shared" si="6"/>
        <v>0</v>
      </c>
    </row>
    <row r="447" spans="1:8">
      <c r="A447" s="12"/>
      <c r="B447" s="12"/>
      <c r="C447" s="12"/>
      <c r="D447" s="12"/>
      <c r="E447" s="19" t="s">
        <v>29</v>
      </c>
      <c r="F447" s="12"/>
      <c r="G447" s="12"/>
      <c r="H447" s="11">
        <f t="shared" si="6"/>
        <v>0</v>
      </c>
    </row>
    <row r="448" spans="1:8">
      <c r="A448" s="12"/>
      <c r="B448" s="12"/>
      <c r="C448" s="12"/>
      <c r="D448" s="12"/>
      <c r="E448" s="19" t="s">
        <v>29</v>
      </c>
      <c r="F448" s="12"/>
      <c r="G448" s="12"/>
      <c r="H448" s="11">
        <f t="shared" si="6"/>
        <v>0</v>
      </c>
    </row>
    <row r="449" spans="1:8">
      <c r="A449" s="12"/>
      <c r="B449" s="12"/>
      <c r="C449" s="12"/>
      <c r="D449" s="12"/>
      <c r="E449" s="19" t="s">
        <v>29</v>
      </c>
      <c r="F449" s="12"/>
      <c r="G449" s="12"/>
      <c r="H449" s="11">
        <f t="shared" si="6"/>
        <v>0</v>
      </c>
    </row>
    <row r="450" spans="1:8">
      <c r="A450" s="12"/>
      <c r="B450" s="12"/>
      <c r="C450" s="12"/>
      <c r="D450" s="12"/>
      <c r="E450" s="19" t="s">
        <v>29</v>
      </c>
      <c r="F450" s="12"/>
      <c r="G450" s="12"/>
      <c r="H450" s="11">
        <f t="shared" si="6"/>
        <v>0</v>
      </c>
    </row>
    <row r="451" spans="1:8">
      <c r="A451" s="12"/>
      <c r="B451" s="12"/>
      <c r="C451" s="12"/>
      <c r="D451" s="12"/>
      <c r="E451" s="19" t="s">
        <v>29</v>
      </c>
      <c r="F451" s="12"/>
      <c r="G451" s="12"/>
      <c r="H451" s="11">
        <f t="shared" si="6"/>
        <v>0</v>
      </c>
    </row>
    <row r="452" spans="1:8">
      <c r="A452" s="12"/>
      <c r="B452" s="12"/>
      <c r="C452" s="12"/>
      <c r="D452" s="12"/>
      <c r="E452" s="19" t="s">
        <v>29</v>
      </c>
      <c r="F452" s="12"/>
      <c r="G452" s="12"/>
      <c r="H452" s="11">
        <f t="shared" ref="H452:H515" si="7">IF(OR(D452="合格",D452=""),F452+G452/20,0)</f>
        <v>0</v>
      </c>
    </row>
    <row r="453" spans="1:8">
      <c r="A453" s="12"/>
      <c r="B453" s="12"/>
      <c r="C453" s="12"/>
      <c r="D453" s="12"/>
      <c r="E453" s="19" t="s">
        <v>29</v>
      </c>
      <c r="F453" s="12"/>
      <c r="G453" s="12"/>
      <c r="H453" s="11">
        <f t="shared" si="7"/>
        <v>0</v>
      </c>
    </row>
    <row r="454" spans="1:8">
      <c r="A454" s="12"/>
      <c r="B454" s="12"/>
      <c r="C454" s="12"/>
      <c r="D454" s="12"/>
      <c r="E454" s="19" t="s">
        <v>29</v>
      </c>
      <c r="F454" s="12"/>
      <c r="G454" s="12"/>
      <c r="H454" s="11">
        <f t="shared" si="7"/>
        <v>0</v>
      </c>
    </row>
    <row r="455" spans="1:8">
      <c r="A455" s="12"/>
      <c r="B455" s="12"/>
      <c r="C455" s="12"/>
      <c r="D455" s="12"/>
      <c r="E455" s="19" t="s">
        <v>29</v>
      </c>
      <c r="F455" s="12"/>
      <c r="G455" s="12"/>
      <c r="H455" s="11">
        <f t="shared" si="7"/>
        <v>0</v>
      </c>
    </row>
    <row r="456" spans="1:8">
      <c r="A456" s="12"/>
      <c r="B456" s="12"/>
      <c r="C456" s="12"/>
      <c r="D456" s="12"/>
      <c r="E456" s="19" t="s">
        <v>29</v>
      </c>
      <c r="F456" s="12"/>
      <c r="G456" s="12"/>
      <c r="H456" s="11">
        <f t="shared" si="7"/>
        <v>0</v>
      </c>
    </row>
    <row r="457" spans="1:8">
      <c r="A457" s="12"/>
      <c r="B457" s="12"/>
      <c r="C457" s="12"/>
      <c r="D457" s="12"/>
      <c r="E457" s="19" t="s">
        <v>29</v>
      </c>
      <c r="F457" s="12"/>
      <c r="G457" s="12"/>
      <c r="H457" s="11">
        <f t="shared" si="7"/>
        <v>0</v>
      </c>
    </row>
    <row r="458" spans="1:8">
      <c r="A458" s="12"/>
      <c r="B458" s="12"/>
      <c r="C458" s="12"/>
      <c r="D458" s="12"/>
      <c r="E458" s="19" t="s">
        <v>29</v>
      </c>
      <c r="F458" s="12"/>
      <c r="G458" s="12"/>
      <c r="H458" s="11">
        <f t="shared" si="7"/>
        <v>0</v>
      </c>
    </row>
    <row r="459" spans="1:8">
      <c r="A459" s="12"/>
      <c r="B459" s="12"/>
      <c r="C459" s="12"/>
      <c r="D459" s="12"/>
      <c r="E459" s="19" t="s">
        <v>29</v>
      </c>
      <c r="F459" s="12"/>
      <c r="G459" s="12"/>
      <c r="H459" s="11">
        <f t="shared" si="7"/>
        <v>0</v>
      </c>
    </row>
    <row r="460" spans="1:8">
      <c r="A460" s="12"/>
      <c r="B460" s="12"/>
      <c r="C460" s="12"/>
      <c r="D460" s="12"/>
      <c r="E460" s="19" t="s">
        <v>29</v>
      </c>
      <c r="F460" s="12"/>
      <c r="G460" s="12"/>
      <c r="H460" s="11">
        <f t="shared" si="7"/>
        <v>0</v>
      </c>
    </row>
    <row r="461" spans="1:8">
      <c r="A461" s="12"/>
      <c r="B461" s="12"/>
      <c r="C461" s="12"/>
      <c r="D461" s="12"/>
      <c r="E461" s="19" t="s">
        <v>29</v>
      </c>
      <c r="F461" s="12"/>
      <c r="G461" s="12"/>
      <c r="H461" s="11">
        <f t="shared" si="7"/>
        <v>0</v>
      </c>
    </row>
    <row r="462" spans="1:8">
      <c r="A462" s="12"/>
      <c r="B462" s="12"/>
      <c r="C462" s="12"/>
      <c r="D462" s="12"/>
      <c r="E462" s="19" t="s">
        <v>29</v>
      </c>
      <c r="F462" s="12"/>
      <c r="G462" s="12"/>
      <c r="H462" s="11">
        <f t="shared" si="7"/>
        <v>0</v>
      </c>
    </row>
    <row r="463" spans="1:8">
      <c r="A463" s="12"/>
      <c r="B463" s="12"/>
      <c r="C463" s="12"/>
      <c r="D463" s="12"/>
      <c r="E463" s="19" t="s">
        <v>29</v>
      </c>
      <c r="F463" s="12"/>
      <c r="G463" s="12"/>
      <c r="H463" s="11">
        <f t="shared" si="7"/>
        <v>0</v>
      </c>
    </row>
    <row r="464" spans="1:8">
      <c r="A464" s="12"/>
      <c r="B464" s="12"/>
      <c r="C464" s="12"/>
      <c r="D464" s="12"/>
      <c r="E464" s="19" t="s">
        <v>29</v>
      </c>
      <c r="F464" s="12"/>
      <c r="G464" s="12"/>
      <c r="H464" s="11">
        <f t="shared" si="7"/>
        <v>0</v>
      </c>
    </row>
    <row r="465" spans="1:8">
      <c r="A465" s="12"/>
      <c r="B465" s="12"/>
      <c r="C465" s="12"/>
      <c r="D465" s="12"/>
      <c r="E465" s="19" t="s">
        <v>29</v>
      </c>
      <c r="F465" s="12"/>
      <c r="G465" s="12"/>
      <c r="H465" s="11">
        <f t="shared" si="7"/>
        <v>0</v>
      </c>
    </row>
    <row r="466" spans="1:8">
      <c r="A466" s="12"/>
      <c r="B466" s="12"/>
      <c r="C466" s="12"/>
      <c r="D466" s="12"/>
      <c r="E466" s="19" t="s">
        <v>29</v>
      </c>
      <c r="F466" s="12"/>
      <c r="G466" s="12"/>
      <c r="H466" s="11">
        <f t="shared" si="7"/>
        <v>0</v>
      </c>
    </row>
    <row r="467" spans="1:8">
      <c r="A467" s="12"/>
      <c r="B467" s="12"/>
      <c r="C467" s="12"/>
      <c r="D467" s="12"/>
      <c r="E467" s="19" t="s">
        <v>29</v>
      </c>
      <c r="F467" s="12"/>
      <c r="G467" s="12"/>
      <c r="H467" s="11">
        <f t="shared" si="7"/>
        <v>0</v>
      </c>
    </row>
    <row r="468" spans="1:8">
      <c r="A468" s="12"/>
      <c r="B468" s="12"/>
      <c r="C468" s="12"/>
      <c r="D468" s="12"/>
      <c r="E468" s="19" t="s">
        <v>29</v>
      </c>
      <c r="F468" s="12"/>
      <c r="G468" s="12"/>
      <c r="H468" s="11">
        <f t="shared" si="7"/>
        <v>0</v>
      </c>
    </row>
    <row r="469" spans="1:8">
      <c r="A469" s="12"/>
      <c r="B469" s="12"/>
      <c r="C469" s="12"/>
      <c r="D469" s="12"/>
      <c r="E469" s="19" t="s">
        <v>29</v>
      </c>
      <c r="F469" s="12"/>
      <c r="G469" s="12"/>
      <c r="H469" s="11">
        <f t="shared" si="7"/>
        <v>0</v>
      </c>
    </row>
    <row r="470" spans="1:8">
      <c r="A470" s="12"/>
      <c r="B470" s="12"/>
      <c r="C470" s="12"/>
      <c r="D470" s="12"/>
      <c r="E470" s="19" t="s">
        <v>29</v>
      </c>
      <c r="F470" s="12"/>
      <c r="G470" s="12"/>
      <c r="H470" s="11">
        <f t="shared" si="7"/>
        <v>0</v>
      </c>
    </row>
    <row r="471" spans="1:8">
      <c r="A471" s="12"/>
      <c r="B471" s="12"/>
      <c r="C471" s="12"/>
      <c r="D471" s="12"/>
      <c r="E471" s="19" t="s">
        <v>29</v>
      </c>
      <c r="F471" s="12"/>
      <c r="G471" s="12"/>
      <c r="H471" s="11">
        <f t="shared" si="7"/>
        <v>0</v>
      </c>
    </row>
    <row r="472" spans="1:8">
      <c r="A472" s="12"/>
      <c r="B472" s="12"/>
      <c r="C472" s="12"/>
      <c r="D472" s="12"/>
      <c r="E472" s="19" t="s">
        <v>29</v>
      </c>
      <c r="F472" s="12"/>
      <c r="G472" s="12"/>
      <c r="H472" s="11">
        <f t="shared" si="7"/>
        <v>0</v>
      </c>
    </row>
    <row r="473" spans="1:8">
      <c r="A473" s="12"/>
      <c r="B473" s="12"/>
      <c r="C473" s="12"/>
      <c r="D473" s="12"/>
      <c r="E473" s="19" t="s">
        <v>29</v>
      </c>
      <c r="F473" s="12"/>
      <c r="G473" s="12"/>
      <c r="H473" s="11">
        <f t="shared" si="7"/>
        <v>0</v>
      </c>
    </row>
    <row r="474" spans="1:8">
      <c r="A474" s="12"/>
      <c r="B474" s="12"/>
      <c r="C474" s="12"/>
      <c r="D474" s="12"/>
      <c r="E474" s="19" t="s">
        <v>29</v>
      </c>
      <c r="F474" s="12"/>
      <c r="G474" s="12"/>
      <c r="H474" s="11">
        <f t="shared" si="7"/>
        <v>0</v>
      </c>
    </row>
    <row r="475" spans="1:8">
      <c r="A475" s="12"/>
      <c r="B475" s="12"/>
      <c r="C475" s="12"/>
      <c r="D475" s="12"/>
      <c r="E475" s="19" t="s">
        <v>29</v>
      </c>
      <c r="F475" s="12"/>
      <c r="G475" s="12"/>
      <c r="H475" s="11">
        <f t="shared" si="7"/>
        <v>0</v>
      </c>
    </row>
    <row r="476" spans="1:8">
      <c r="A476" s="12"/>
      <c r="B476" s="12"/>
      <c r="C476" s="12"/>
      <c r="D476" s="12"/>
      <c r="E476" s="19" t="s">
        <v>29</v>
      </c>
      <c r="F476" s="12"/>
      <c r="G476" s="12"/>
      <c r="H476" s="11">
        <f t="shared" si="7"/>
        <v>0</v>
      </c>
    </row>
    <row r="477" spans="1:8">
      <c r="A477" s="12"/>
      <c r="B477" s="12"/>
      <c r="C477" s="12"/>
      <c r="D477" s="12"/>
      <c r="E477" s="19" t="s">
        <v>29</v>
      </c>
      <c r="F477" s="12"/>
      <c r="G477" s="12"/>
      <c r="H477" s="11">
        <f t="shared" si="7"/>
        <v>0</v>
      </c>
    </row>
    <row r="478" spans="1:8">
      <c r="A478" s="12"/>
      <c r="B478" s="12"/>
      <c r="C478" s="12"/>
      <c r="D478" s="12"/>
      <c r="E478" s="19" t="s">
        <v>29</v>
      </c>
      <c r="F478" s="12"/>
      <c r="G478" s="12"/>
      <c r="H478" s="11">
        <f t="shared" si="7"/>
        <v>0</v>
      </c>
    </row>
    <row r="479" spans="1:8">
      <c r="A479" s="12"/>
      <c r="B479" s="12"/>
      <c r="C479" s="12"/>
      <c r="D479" s="12"/>
      <c r="E479" s="19" t="s">
        <v>29</v>
      </c>
      <c r="F479" s="12"/>
      <c r="G479" s="12"/>
      <c r="H479" s="11">
        <f t="shared" si="7"/>
        <v>0</v>
      </c>
    </row>
    <row r="480" spans="1:8">
      <c r="A480" s="12"/>
      <c r="B480" s="12"/>
      <c r="C480" s="12"/>
      <c r="D480" s="12"/>
      <c r="E480" s="19" t="s">
        <v>29</v>
      </c>
      <c r="F480" s="12"/>
      <c r="G480" s="12"/>
      <c r="H480" s="11">
        <f t="shared" si="7"/>
        <v>0</v>
      </c>
    </row>
    <row r="481" spans="1:8">
      <c r="A481" s="12"/>
      <c r="B481" s="12"/>
      <c r="C481" s="12"/>
      <c r="D481" s="12"/>
      <c r="E481" s="19" t="s">
        <v>29</v>
      </c>
      <c r="F481" s="12"/>
      <c r="G481" s="12"/>
      <c r="H481" s="11">
        <f t="shared" si="7"/>
        <v>0</v>
      </c>
    </row>
    <row r="482" spans="1:8">
      <c r="A482" s="12"/>
      <c r="B482" s="12"/>
      <c r="C482" s="12"/>
      <c r="D482" s="12"/>
      <c r="E482" s="19" t="s">
        <v>29</v>
      </c>
      <c r="F482" s="12"/>
      <c r="G482" s="12"/>
      <c r="H482" s="11">
        <f t="shared" si="7"/>
        <v>0</v>
      </c>
    </row>
    <row r="483" spans="1:8">
      <c r="A483" s="12"/>
      <c r="B483" s="12"/>
      <c r="C483" s="12"/>
      <c r="D483" s="12"/>
      <c r="E483" s="19" t="s">
        <v>29</v>
      </c>
      <c r="F483" s="12"/>
      <c r="G483" s="12"/>
      <c r="H483" s="11">
        <f t="shared" si="7"/>
        <v>0</v>
      </c>
    </row>
    <row r="484" spans="1:8">
      <c r="A484" s="12"/>
      <c r="B484" s="12"/>
      <c r="C484" s="12"/>
      <c r="D484" s="12"/>
      <c r="E484" s="19" t="s">
        <v>29</v>
      </c>
      <c r="F484" s="12"/>
      <c r="G484" s="12"/>
      <c r="H484" s="11">
        <f t="shared" si="7"/>
        <v>0</v>
      </c>
    </row>
    <row r="485" spans="1:8">
      <c r="A485" s="12"/>
      <c r="B485" s="12"/>
      <c r="C485" s="12"/>
      <c r="D485" s="12"/>
      <c r="E485" s="19" t="s">
        <v>29</v>
      </c>
      <c r="F485" s="12"/>
      <c r="G485" s="12"/>
      <c r="H485" s="11">
        <f t="shared" si="7"/>
        <v>0</v>
      </c>
    </row>
    <row r="486" spans="1:8">
      <c r="A486" s="12"/>
      <c r="B486" s="12"/>
      <c r="C486" s="12"/>
      <c r="D486" s="12"/>
      <c r="E486" s="19" t="s">
        <v>29</v>
      </c>
      <c r="F486" s="12"/>
      <c r="G486" s="12"/>
      <c r="H486" s="11">
        <f t="shared" si="7"/>
        <v>0</v>
      </c>
    </row>
    <row r="487" spans="1:8">
      <c r="A487" s="12"/>
      <c r="B487" s="12"/>
      <c r="C487" s="12"/>
      <c r="D487" s="12"/>
      <c r="E487" s="19" t="s">
        <v>29</v>
      </c>
      <c r="F487" s="12"/>
      <c r="G487" s="12"/>
      <c r="H487" s="11">
        <f t="shared" si="7"/>
        <v>0</v>
      </c>
    </row>
    <row r="488" spans="1:8">
      <c r="A488" s="12"/>
      <c r="B488" s="12"/>
      <c r="C488" s="12"/>
      <c r="D488" s="12"/>
      <c r="E488" s="19" t="s">
        <v>29</v>
      </c>
      <c r="F488" s="12"/>
      <c r="G488" s="12"/>
      <c r="H488" s="11">
        <f t="shared" si="7"/>
        <v>0</v>
      </c>
    </row>
    <row r="489" spans="1:8">
      <c r="A489" s="12"/>
      <c r="B489" s="12"/>
      <c r="C489" s="12"/>
      <c r="D489" s="12"/>
      <c r="E489" s="19" t="s">
        <v>29</v>
      </c>
      <c r="F489" s="12"/>
      <c r="G489" s="12"/>
      <c r="H489" s="11">
        <f t="shared" si="7"/>
        <v>0</v>
      </c>
    </row>
    <row r="490" spans="1:8">
      <c r="A490" s="12"/>
      <c r="B490" s="12"/>
      <c r="C490" s="12"/>
      <c r="D490" s="12"/>
      <c r="E490" s="19" t="s">
        <v>29</v>
      </c>
      <c r="F490" s="12"/>
      <c r="G490" s="12"/>
      <c r="H490" s="11">
        <f t="shared" si="7"/>
        <v>0</v>
      </c>
    </row>
    <row r="491" spans="1:8">
      <c r="A491" s="12"/>
      <c r="B491" s="12"/>
      <c r="C491" s="12"/>
      <c r="D491" s="12"/>
      <c r="E491" s="19" t="s">
        <v>29</v>
      </c>
      <c r="F491" s="12"/>
      <c r="G491" s="12"/>
      <c r="H491" s="11">
        <f t="shared" si="7"/>
        <v>0</v>
      </c>
    </row>
    <row r="492" spans="1:8">
      <c r="A492" s="12"/>
      <c r="B492" s="12"/>
      <c r="C492" s="12"/>
      <c r="D492" s="12"/>
      <c r="E492" s="19" t="s">
        <v>29</v>
      </c>
      <c r="F492" s="12"/>
      <c r="G492" s="12"/>
      <c r="H492" s="11">
        <f t="shared" si="7"/>
        <v>0</v>
      </c>
    </row>
    <row r="493" spans="1:8">
      <c r="A493" s="12"/>
      <c r="B493" s="12"/>
      <c r="C493" s="12"/>
      <c r="D493" s="12"/>
      <c r="E493" s="19" t="s">
        <v>29</v>
      </c>
      <c r="F493" s="12"/>
      <c r="G493" s="12"/>
      <c r="H493" s="11">
        <f t="shared" si="7"/>
        <v>0</v>
      </c>
    </row>
    <row r="494" spans="1:8">
      <c r="A494" s="12"/>
      <c r="B494" s="12"/>
      <c r="C494" s="12"/>
      <c r="D494" s="12"/>
      <c r="E494" s="19" t="s">
        <v>29</v>
      </c>
      <c r="F494" s="12"/>
      <c r="G494" s="12"/>
      <c r="H494" s="11">
        <f t="shared" si="7"/>
        <v>0</v>
      </c>
    </row>
    <row r="495" spans="1:8">
      <c r="A495" s="12"/>
      <c r="B495" s="12"/>
      <c r="C495" s="12"/>
      <c r="D495" s="12"/>
      <c r="E495" s="19" t="s">
        <v>29</v>
      </c>
      <c r="F495" s="12"/>
      <c r="G495" s="12"/>
      <c r="H495" s="11">
        <f t="shared" si="7"/>
        <v>0</v>
      </c>
    </row>
    <row r="496" spans="1:8">
      <c r="A496" s="12"/>
      <c r="B496" s="12"/>
      <c r="C496" s="12"/>
      <c r="D496" s="12"/>
      <c r="E496" s="19" t="s">
        <v>29</v>
      </c>
      <c r="F496" s="12"/>
      <c r="G496" s="12"/>
      <c r="H496" s="11">
        <f t="shared" si="7"/>
        <v>0</v>
      </c>
    </row>
    <row r="497" spans="1:8">
      <c r="A497" s="12"/>
      <c r="B497" s="12"/>
      <c r="C497" s="12"/>
      <c r="D497" s="12"/>
      <c r="E497" s="19" t="s">
        <v>29</v>
      </c>
      <c r="F497" s="12"/>
      <c r="G497" s="12"/>
      <c r="H497" s="11">
        <f t="shared" si="7"/>
        <v>0</v>
      </c>
    </row>
    <row r="498" spans="1:8">
      <c r="A498" s="12"/>
      <c r="B498" s="12"/>
      <c r="C498" s="12"/>
      <c r="D498" s="12"/>
      <c r="E498" s="19" t="s">
        <v>29</v>
      </c>
      <c r="F498" s="12"/>
      <c r="G498" s="12"/>
      <c r="H498" s="11">
        <f t="shared" si="7"/>
        <v>0</v>
      </c>
    </row>
    <row r="499" spans="1:8">
      <c r="A499" s="12"/>
      <c r="B499" s="12"/>
      <c r="C499" s="12"/>
      <c r="D499" s="12"/>
      <c r="E499" s="19" t="s">
        <v>29</v>
      </c>
      <c r="F499" s="12"/>
      <c r="G499" s="12"/>
      <c r="H499" s="11">
        <f t="shared" si="7"/>
        <v>0</v>
      </c>
    </row>
    <row r="500" spans="1:8">
      <c r="A500" s="12"/>
      <c r="B500" s="12"/>
      <c r="C500" s="12"/>
      <c r="D500" s="12"/>
      <c r="E500" s="19" t="s">
        <v>29</v>
      </c>
      <c r="F500" s="12"/>
      <c r="G500" s="12"/>
      <c r="H500" s="11">
        <f t="shared" si="7"/>
        <v>0</v>
      </c>
    </row>
    <row r="501" spans="1:8">
      <c r="A501" s="12"/>
      <c r="B501" s="12"/>
      <c r="C501" s="12"/>
      <c r="D501" s="12"/>
      <c r="E501" s="19" t="s">
        <v>29</v>
      </c>
      <c r="F501" s="12"/>
      <c r="G501" s="12"/>
      <c r="H501" s="11">
        <f t="shared" si="7"/>
        <v>0</v>
      </c>
    </row>
    <row r="502" spans="1:8">
      <c r="A502" s="12"/>
      <c r="B502" s="12"/>
      <c r="C502" s="12"/>
      <c r="D502" s="12"/>
      <c r="E502" s="19" t="s">
        <v>29</v>
      </c>
      <c r="F502" s="12"/>
      <c r="G502" s="12"/>
      <c r="H502" s="11">
        <f t="shared" si="7"/>
        <v>0</v>
      </c>
    </row>
    <row r="503" spans="1:8">
      <c r="A503" s="12"/>
      <c r="B503" s="12"/>
      <c r="C503" s="12"/>
      <c r="D503" s="12"/>
      <c r="E503" s="19" t="s">
        <v>29</v>
      </c>
      <c r="F503" s="12"/>
      <c r="G503" s="12"/>
      <c r="H503" s="11">
        <f t="shared" si="7"/>
        <v>0</v>
      </c>
    </row>
    <row r="504" spans="1:8">
      <c r="A504" s="12"/>
      <c r="B504" s="12"/>
      <c r="C504" s="12"/>
      <c r="D504" s="12"/>
      <c r="E504" s="19" t="s">
        <v>29</v>
      </c>
      <c r="F504" s="12"/>
      <c r="G504" s="12"/>
      <c r="H504" s="11">
        <f t="shared" si="7"/>
        <v>0</v>
      </c>
    </row>
    <row r="505" spans="1:8">
      <c r="A505" s="12"/>
      <c r="B505" s="12"/>
      <c r="C505" s="12"/>
      <c r="D505" s="12"/>
      <c r="E505" s="19" t="s">
        <v>29</v>
      </c>
      <c r="F505" s="12"/>
      <c r="G505" s="12"/>
      <c r="H505" s="11">
        <f t="shared" si="7"/>
        <v>0</v>
      </c>
    </row>
    <row r="506" spans="1:8">
      <c r="A506" s="12"/>
      <c r="B506" s="12"/>
      <c r="C506" s="12"/>
      <c r="D506" s="12"/>
      <c r="E506" s="19" t="s">
        <v>29</v>
      </c>
      <c r="F506" s="12"/>
      <c r="G506" s="12"/>
      <c r="H506" s="11">
        <f t="shared" si="7"/>
        <v>0</v>
      </c>
    </row>
    <row r="507" spans="1:8">
      <c r="A507" s="12"/>
      <c r="B507" s="12"/>
      <c r="C507" s="12"/>
      <c r="D507" s="12"/>
      <c r="E507" s="19" t="s">
        <v>29</v>
      </c>
      <c r="F507" s="12"/>
      <c r="G507" s="12"/>
      <c r="H507" s="11">
        <f t="shared" si="7"/>
        <v>0</v>
      </c>
    </row>
    <row r="508" spans="1:8">
      <c r="A508" s="12"/>
      <c r="B508" s="12"/>
      <c r="C508" s="12"/>
      <c r="D508" s="12"/>
      <c r="E508" s="19" t="s">
        <v>29</v>
      </c>
      <c r="F508" s="12"/>
      <c r="G508" s="12"/>
      <c r="H508" s="11">
        <f t="shared" si="7"/>
        <v>0</v>
      </c>
    </row>
    <row r="509" spans="1:8">
      <c r="A509" s="12"/>
      <c r="B509" s="12"/>
      <c r="C509" s="12"/>
      <c r="D509" s="12"/>
      <c r="E509" s="19" t="s">
        <v>29</v>
      </c>
      <c r="F509" s="12"/>
      <c r="G509" s="12"/>
      <c r="H509" s="11">
        <f t="shared" si="7"/>
        <v>0</v>
      </c>
    </row>
    <row r="510" spans="1:8">
      <c r="A510" s="12"/>
      <c r="B510" s="12"/>
      <c r="C510" s="12"/>
      <c r="D510" s="12"/>
      <c r="E510" s="19" t="s">
        <v>29</v>
      </c>
      <c r="F510" s="12"/>
      <c r="G510" s="12"/>
      <c r="H510" s="11">
        <f t="shared" si="7"/>
        <v>0</v>
      </c>
    </row>
    <row r="511" spans="1:8">
      <c r="A511" s="12"/>
      <c r="B511" s="12"/>
      <c r="C511" s="12"/>
      <c r="D511" s="12"/>
      <c r="E511" s="19" t="s">
        <v>29</v>
      </c>
      <c r="F511" s="12"/>
      <c r="G511" s="12"/>
      <c r="H511" s="11">
        <f t="shared" si="7"/>
        <v>0</v>
      </c>
    </row>
    <row r="512" spans="1:8">
      <c r="A512" s="12"/>
      <c r="B512" s="12"/>
      <c r="C512" s="12"/>
      <c r="D512" s="12"/>
      <c r="E512" s="19" t="s">
        <v>29</v>
      </c>
      <c r="F512" s="12"/>
      <c r="G512" s="12"/>
      <c r="H512" s="11">
        <f t="shared" si="7"/>
        <v>0</v>
      </c>
    </row>
    <row r="513" spans="1:8">
      <c r="A513" s="12"/>
      <c r="B513" s="12"/>
      <c r="C513" s="12"/>
      <c r="D513" s="12"/>
      <c r="E513" s="19" t="s">
        <v>29</v>
      </c>
      <c r="F513" s="12"/>
      <c r="G513" s="12"/>
      <c r="H513" s="11">
        <f t="shared" si="7"/>
        <v>0</v>
      </c>
    </row>
    <row r="514" spans="1:8">
      <c r="A514" s="12"/>
      <c r="B514" s="12"/>
      <c r="C514" s="12"/>
      <c r="D514" s="12"/>
      <c r="E514" s="19" t="s">
        <v>29</v>
      </c>
      <c r="F514" s="12"/>
      <c r="G514" s="12"/>
      <c r="H514" s="11">
        <f t="shared" si="7"/>
        <v>0</v>
      </c>
    </row>
    <row r="515" spans="1:8">
      <c r="A515" s="12"/>
      <c r="B515" s="12"/>
      <c r="C515" s="12"/>
      <c r="D515" s="12"/>
      <c r="E515" s="19" t="s">
        <v>29</v>
      </c>
      <c r="F515" s="12"/>
      <c r="G515" s="12"/>
      <c r="H515" s="11">
        <f t="shared" si="7"/>
        <v>0</v>
      </c>
    </row>
    <row r="516" spans="1:8">
      <c r="A516" s="12"/>
      <c r="B516" s="12"/>
      <c r="C516" s="12"/>
      <c r="D516" s="12"/>
      <c r="E516" s="19" t="s">
        <v>29</v>
      </c>
      <c r="F516" s="12"/>
      <c r="G516" s="12"/>
      <c r="H516" s="11">
        <f t="shared" ref="H516:H579" si="8">IF(OR(D516="合格",D516=""),F516+G516/20,0)</f>
        <v>0</v>
      </c>
    </row>
    <row r="517" spans="1:8">
      <c r="A517" s="12"/>
      <c r="B517" s="12"/>
      <c r="C517" s="12"/>
      <c r="D517" s="12"/>
      <c r="E517" s="19" t="s">
        <v>29</v>
      </c>
      <c r="F517" s="12"/>
      <c r="G517" s="12"/>
      <c r="H517" s="11">
        <f t="shared" si="8"/>
        <v>0</v>
      </c>
    </row>
    <row r="518" spans="1:8">
      <c r="A518" s="12"/>
      <c r="B518" s="12"/>
      <c r="C518" s="12"/>
      <c r="D518" s="12"/>
      <c r="E518" s="19" t="s">
        <v>29</v>
      </c>
      <c r="F518" s="12"/>
      <c r="G518" s="12"/>
      <c r="H518" s="11">
        <f t="shared" si="8"/>
        <v>0</v>
      </c>
    </row>
    <row r="519" spans="1:8">
      <c r="A519" s="12"/>
      <c r="B519" s="12"/>
      <c r="C519" s="12"/>
      <c r="D519" s="12"/>
      <c r="E519" s="19" t="s">
        <v>29</v>
      </c>
      <c r="F519" s="12"/>
      <c r="G519" s="12"/>
      <c r="H519" s="11">
        <f t="shared" si="8"/>
        <v>0</v>
      </c>
    </row>
    <row r="520" spans="1:8">
      <c r="A520" s="12"/>
      <c r="B520" s="12"/>
      <c r="C520" s="12"/>
      <c r="D520" s="12"/>
      <c r="E520" s="19" t="s">
        <v>29</v>
      </c>
      <c r="F520" s="12"/>
      <c r="G520" s="12"/>
      <c r="H520" s="11">
        <f t="shared" si="8"/>
        <v>0</v>
      </c>
    </row>
    <row r="521" spans="1:8">
      <c r="A521" s="12"/>
      <c r="B521" s="12"/>
      <c r="C521" s="12"/>
      <c r="D521" s="12"/>
      <c r="E521" s="19" t="s">
        <v>29</v>
      </c>
      <c r="F521" s="12"/>
      <c r="G521" s="12"/>
      <c r="H521" s="11">
        <f t="shared" si="8"/>
        <v>0</v>
      </c>
    </row>
    <row r="522" spans="1:8">
      <c r="A522" s="12"/>
      <c r="B522" s="12"/>
      <c r="C522" s="12"/>
      <c r="D522" s="12"/>
      <c r="E522" s="19" t="s">
        <v>29</v>
      </c>
      <c r="F522" s="12"/>
      <c r="G522" s="12"/>
      <c r="H522" s="11">
        <f t="shared" si="8"/>
        <v>0</v>
      </c>
    </row>
    <row r="523" spans="1:8">
      <c r="A523" s="12"/>
      <c r="B523" s="12"/>
      <c r="C523" s="12"/>
      <c r="D523" s="12"/>
      <c r="E523" s="19" t="s">
        <v>29</v>
      </c>
      <c r="F523" s="12"/>
      <c r="G523" s="12"/>
      <c r="H523" s="11">
        <f t="shared" si="8"/>
        <v>0</v>
      </c>
    </row>
    <row r="524" spans="1:8">
      <c r="A524" s="12"/>
      <c r="B524" s="12"/>
      <c r="C524" s="12"/>
      <c r="D524" s="12"/>
      <c r="E524" s="19" t="s">
        <v>29</v>
      </c>
      <c r="F524" s="12"/>
      <c r="G524" s="12"/>
      <c r="H524" s="11">
        <f t="shared" si="8"/>
        <v>0</v>
      </c>
    </row>
    <row r="525" spans="1:8">
      <c r="A525" s="12"/>
      <c r="B525" s="12"/>
      <c r="C525" s="12"/>
      <c r="D525" s="12"/>
      <c r="E525" s="19" t="s">
        <v>29</v>
      </c>
      <c r="F525" s="12"/>
      <c r="G525" s="12"/>
      <c r="H525" s="11">
        <f t="shared" si="8"/>
        <v>0</v>
      </c>
    </row>
    <row r="526" spans="1:8">
      <c r="A526" s="12"/>
      <c r="B526" s="12"/>
      <c r="C526" s="12"/>
      <c r="D526" s="12"/>
      <c r="E526" s="19" t="s">
        <v>29</v>
      </c>
      <c r="F526" s="12"/>
      <c r="G526" s="12"/>
      <c r="H526" s="11">
        <f t="shared" si="8"/>
        <v>0</v>
      </c>
    </row>
    <row r="527" spans="1:8">
      <c r="A527" s="12"/>
      <c r="B527" s="12"/>
      <c r="C527" s="12"/>
      <c r="D527" s="12"/>
      <c r="E527" s="19" t="s">
        <v>29</v>
      </c>
      <c r="F527" s="12"/>
      <c r="G527" s="12"/>
      <c r="H527" s="11">
        <f t="shared" si="8"/>
        <v>0</v>
      </c>
    </row>
    <row r="528" spans="1:8">
      <c r="A528" s="12"/>
      <c r="B528" s="12"/>
      <c r="C528" s="12"/>
      <c r="D528" s="12"/>
      <c r="E528" s="19" t="s">
        <v>29</v>
      </c>
      <c r="F528" s="12"/>
      <c r="G528" s="12"/>
      <c r="H528" s="11">
        <f t="shared" si="8"/>
        <v>0</v>
      </c>
    </row>
    <row r="529" spans="1:8">
      <c r="A529" s="12"/>
      <c r="B529" s="12"/>
      <c r="C529" s="12"/>
      <c r="D529" s="12"/>
      <c r="E529" s="19" t="s">
        <v>29</v>
      </c>
      <c r="F529" s="12"/>
      <c r="G529" s="12"/>
      <c r="H529" s="11">
        <f t="shared" si="8"/>
        <v>0</v>
      </c>
    </row>
    <row r="530" spans="1:8">
      <c r="A530" s="12"/>
      <c r="B530" s="12"/>
      <c r="C530" s="12"/>
      <c r="D530" s="12"/>
      <c r="E530" s="19" t="s">
        <v>29</v>
      </c>
      <c r="F530" s="12"/>
      <c r="G530" s="12"/>
      <c r="H530" s="11">
        <f t="shared" si="8"/>
        <v>0</v>
      </c>
    </row>
    <row r="531" spans="1:8">
      <c r="A531" s="12"/>
      <c r="B531" s="12"/>
      <c r="C531" s="12"/>
      <c r="D531" s="12"/>
      <c r="E531" s="19" t="s">
        <v>29</v>
      </c>
      <c r="F531" s="12"/>
      <c r="G531" s="12"/>
      <c r="H531" s="11">
        <f t="shared" si="8"/>
        <v>0</v>
      </c>
    </row>
    <row r="532" spans="1:8">
      <c r="A532" s="12"/>
      <c r="B532" s="12"/>
      <c r="C532" s="12"/>
      <c r="D532" s="12"/>
      <c r="E532" s="19" t="s">
        <v>29</v>
      </c>
      <c r="F532" s="12"/>
      <c r="G532" s="12"/>
      <c r="H532" s="11">
        <f t="shared" si="8"/>
        <v>0</v>
      </c>
    </row>
    <row r="533" spans="1:8">
      <c r="A533" s="12"/>
      <c r="B533" s="12"/>
      <c r="C533" s="12"/>
      <c r="D533" s="12"/>
      <c r="E533" s="19" t="s">
        <v>29</v>
      </c>
      <c r="F533" s="12"/>
      <c r="G533" s="12"/>
      <c r="H533" s="11">
        <f t="shared" si="8"/>
        <v>0</v>
      </c>
    </row>
    <row r="534" spans="1:8">
      <c r="A534" s="12"/>
      <c r="B534" s="12"/>
      <c r="C534" s="12"/>
      <c r="D534" s="12"/>
      <c r="E534" s="19" t="s">
        <v>29</v>
      </c>
      <c r="F534" s="12"/>
      <c r="G534" s="12"/>
      <c r="H534" s="11">
        <f t="shared" si="8"/>
        <v>0</v>
      </c>
    </row>
    <row r="535" spans="1:8">
      <c r="A535" s="12"/>
      <c r="B535" s="12"/>
      <c r="C535" s="12"/>
      <c r="D535" s="12"/>
      <c r="E535" s="19" t="s">
        <v>29</v>
      </c>
      <c r="F535" s="12"/>
      <c r="G535" s="12"/>
      <c r="H535" s="11">
        <f t="shared" si="8"/>
        <v>0</v>
      </c>
    </row>
    <row r="536" spans="1:8">
      <c r="A536" s="12"/>
      <c r="B536" s="12"/>
      <c r="C536" s="12"/>
      <c r="D536" s="12"/>
      <c r="E536" s="19" t="s">
        <v>29</v>
      </c>
      <c r="F536" s="12"/>
      <c r="G536" s="12"/>
      <c r="H536" s="11">
        <f t="shared" si="8"/>
        <v>0</v>
      </c>
    </row>
    <row r="537" spans="1:8">
      <c r="A537" s="12"/>
      <c r="B537" s="12"/>
      <c r="C537" s="12"/>
      <c r="D537" s="12"/>
      <c r="E537" s="19" t="s">
        <v>29</v>
      </c>
      <c r="F537" s="12"/>
      <c r="G537" s="12"/>
      <c r="H537" s="11">
        <f t="shared" si="8"/>
        <v>0</v>
      </c>
    </row>
    <row r="538" spans="1:8">
      <c r="A538" s="12"/>
      <c r="B538" s="12"/>
      <c r="C538" s="12"/>
      <c r="D538" s="12"/>
      <c r="E538" s="19" t="s">
        <v>29</v>
      </c>
      <c r="F538" s="12"/>
      <c r="G538" s="12"/>
      <c r="H538" s="11">
        <f t="shared" si="8"/>
        <v>0</v>
      </c>
    </row>
    <row r="539" spans="1:8">
      <c r="A539" s="12"/>
      <c r="B539" s="12"/>
      <c r="C539" s="12"/>
      <c r="D539" s="12"/>
      <c r="E539" s="19" t="s">
        <v>29</v>
      </c>
      <c r="F539" s="12"/>
      <c r="G539" s="12"/>
      <c r="H539" s="11">
        <f t="shared" si="8"/>
        <v>0</v>
      </c>
    </row>
    <row r="540" spans="1:8">
      <c r="A540" s="12"/>
      <c r="B540" s="12"/>
      <c r="C540" s="12"/>
      <c r="D540" s="12"/>
      <c r="E540" s="19" t="s">
        <v>29</v>
      </c>
      <c r="F540" s="12"/>
      <c r="G540" s="12"/>
      <c r="H540" s="11">
        <f t="shared" si="8"/>
        <v>0</v>
      </c>
    </row>
    <row r="541" spans="1:8">
      <c r="A541" s="12"/>
      <c r="B541" s="12"/>
      <c r="C541" s="12"/>
      <c r="D541" s="12"/>
      <c r="E541" s="19" t="s">
        <v>29</v>
      </c>
      <c r="F541" s="12"/>
      <c r="G541" s="12"/>
      <c r="H541" s="11">
        <f t="shared" si="8"/>
        <v>0</v>
      </c>
    </row>
    <row r="542" spans="1:8">
      <c r="A542" s="12"/>
      <c r="B542" s="12"/>
      <c r="C542" s="12"/>
      <c r="D542" s="12"/>
      <c r="E542" s="19" t="s">
        <v>29</v>
      </c>
      <c r="F542" s="12"/>
      <c r="G542" s="12"/>
      <c r="H542" s="11">
        <f t="shared" si="8"/>
        <v>0</v>
      </c>
    </row>
    <row r="543" spans="1:8">
      <c r="A543" s="12"/>
      <c r="B543" s="12"/>
      <c r="C543" s="12"/>
      <c r="D543" s="12"/>
      <c r="E543" s="19" t="s">
        <v>29</v>
      </c>
      <c r="F543" s="12"/>
      <c r="G543" s="12"/>
      <c r="H543" s="11">
        <f t="shared" si="8"/>
        <v>0</v>
      </c>
    </row>
    <row r="544" spans="1:8">
      <c r="A544" s="12"/>
      <c r="B544" s="12"/>
      <c r="C544" s="12"/>
      <c r="D544" s="12"/>
      <c r="E544" s="19" t="s">
        <v>29</v>
      </c>
      <c r="F544" s="12"/>
      <c r="G544" s="12"/>
      <c r="H544" s="11">
        <f t="shared" si="8"/>
        <v>0</v>
      </c>
    </row>
    <row r="545" spans="1:8">
      <c r="A545" s="12"/>
      <c r="B545" s="12"/>
      <c r="C545" s="12"/>
      <c r="D545" s="12"/>
      <c r="E545" s="19" t="s">
        <v>29</v>
      </c>
      <c r="F545" s="12"/>
      <c r="G545" s="12"/>
      <c r="H545" s="11">
        <f t="shared" si="8"/>
        <v>0</v>
      </c>
    </row>
    <row r="546" spans="1:8">
      <c r="A546" s="12"/>
      <c r="B546" s="12"/>
      <c r="C546" s="12"/>
      <c r="D546" s="12"/>
      <c r="E546" s="19" t="s">
        <v>29</v>
      </c>
      <c r="F546" s="12"/>
      <c r="G546" s="12"/>
      <c r="H546" s="11">
        <f t="shared" si="8"/>
        <v>0</v>
      </c>
    </row>
    <row r="547" spans="1:8">
      <c r="A547" s="12"/>
      <c r="B547" s="12"/>
      <c r="C547" s="12"/>
      <c r="D547" s="12"/>
      <c r="E547" s="19" t="s">
        <v>29</v>
      </c>
      <c r="F547" s="12"/>
      <c r="G547" s="12"/>
      <c r="H547" s="11">
        <f t="shared" si="8"/>
        <v>0</v>
      </c>
    </row>
    <row r="548" spans="1:8">
      <c r="A548" s="12"/>
      <c r="B548" s="12"/>
      <c r="C548" s="12"/>
      <c r="D548" s="12"/>
      <c r="E548" s="19" t="s">
        <v>29</v>
      </c>
      <c r="F548" s="12"/>
      <c r="G548" s="12"/>
      <c r="H548" s="11">
        <f t="shared" si="8"/>
        <v>0</v>
      </c>
    </row>
    <row r="549" spans="1:8">
      <c r="A549" s="12"/>
      <c r="B549" s="12"/>
      <c r="C549" s="12"/>
      <c r="D549" s="12"/>
      <c r="E549" s="19" t="s">
        <v>29</v>
      </c>
      <c r="F549" s="12"/>
      <c r="G549" s="12"/>
      <c r="H549" s="11">
        <f t="shared" si="8"/>
        <v>0</v>
      </c>
    </row>
    <row r="550" spans="1:8">
      <c r="A550" s="12"/>
      <c r="B550" s="12"/>
      <c r="C550" s="12"/>
      <c r="D550" s="12"/>
      <c r="E550" s="19" t="s">
        <v>29</v>
      </c>
      <c r="F550" s="12"/>
      <c r="G550" s="12"/>
      <c r="H550" s="11">
        <f t="shared" si="8"/>
        <v>0</v>
      </c>
    </row>
    <row r="551" spans="1:8">
      <c r="A551" s="12"/>
      <c r="B551" s="12"/>
      <c r="C551" s="12"/>
      <c r="D551" s="12"/>
      <c r="E551" s="19" t="s">
        <v>29</v>
      </c>
      <c r="F551" s="12"/>
      <c r="G551" s="12"/>
      <c r="H551" s="11">
        <f t="shared" si="8"/>
        <v>0</v>
      </c>
    </row>
    <row r="552" spans="1:8">
      <c r="A552" s="12"/>
      <c r="B552" s="12"/>
      <c r="C552" s="12"/>
      <c r="D552" s="12"/>
      <c r="E552" s="19" t="s">
        <v>29</v>
      </c>
      <c r="F552" s="12"/>
      <c r="G552" s="12"/>
      <c r="H552" s="11">
        <f t="shared" si="8"/>
        <v>0</v>
      </c>
    </row>
    <row r="553" spans="1:8">
      <c r="A553" s="12"/>
      <c r="B553" s="12"/>
      <c r="C553" s="12"/>
      <c r="D553" s="12"/>
      <c r="E553" s="19" t="s">
        <v>29</v>
      </c>
      <c r="F553" s="12"/>
      <c r="G553" s="12"/>
      <c r="H553" s="11">
        <f t="shared" si="8"/>
        <v>0</v>
      </c>
    </row>
    <row r="554" spans="1:8">
      <c r="A554" s="12"/>
      <c r="B554" s="12"/>
      <c r="C554" s="12"/>
      <c r="D554" s="12"/>
      <c r="E554" s="19" t="s">
        <v>29</v>
      </c>
      <c r="F554" s="12"/>
      <c r="G554" s="12"/>
      <c r="H554" s="11">
        <f t="shared" si="8"/>
        <v>0</v>
      </c>
    </row>
    <row r="555" spans="1:8">
      <c r="A555" s="12"/>
      <c r="B555" s="12"/>
      <c r="C555" s="12"/>
      <c r="D555" s="12"/>
      <c r="E555" s="19" t="s">
        <v>29</v>
      </c>
      <c r="F555" s="12"/>
      <c r="G555" s="12"/>
      <c r="H555" s="11">
        <f t="shared" si="8"/>
        <v>0</v>
      </c>
    </row>
    <row r="556" spans="1:8">
      <c r="A556" s="12"/>
      <c r="B556" s="12"/>
      <c r="C556" s="12"/>
      <c r="D556" s="12"/>
      <c r="E556" s="19" t="s">
        <v>29</v>
      </c>
      <c r="F556" s="12"/>
      <c r="G556" s="12"/>
      <c r="H556" s="11">
        <f t="shared" si="8"/>
        <v>0</v>
      </c>
    </row>
    <row r="557" spans="1:8">
      <c r="A557" s="12"/>
      <c r="B557" s="12"/>
      <c r="C557" s="12"/>
      <c r="D557" s="12"/>
      <c r="E557" s="19" t="s">
        <v>29</v>
      </c>
      <c r="F557" s="12"/>
      <c r="G557" s="12"/>
      <c r="H557" s="11">
        <f t="shared" si="8"/>
        <v>0</v>
      </c>
    </row>
    <row r="558" spans="1:8">
      <c r="A558" s="12"/>
      <c r="B558" s="12"/>
      <c r="C558" s="12"/>
      <c r="D558" s="12"/>
      <c r="E558" s="19" t="s">
        <v>29</v>
      </c>
      <c r="F558" s="12"/>
      <c r="G558" s="12"/>
      <c r="H558" s="11">
        <f t="shared" si="8"/>
        <v>0</v>
      </c>
    </row>
    <row r="559" spans="1:8">
      <c r="A559" s="12"/>
      <c r="B559" s="12"/>
      <c r="C559" s="12"/>
      <c r="D559" s="12"/>
      <c r="E559" s="19" t="s">
        <v>29</v>
      </c>
      <c r="F559" s="12"/>
      <c r="G559" s="12"/>
      <c r="H559" s="11">
        <f t="shared" si="8"/>
        <v>0</v>
      </c>
    </row>
    <row r="560" spans="1:8">
      <c r="A560" s="12"/>
      <c r="B560" s="12"/>
      <c r="C560" s="12"/>
      <c r="D560" s="12"/>
      <c r="E560" s="19" t="s">
        <v>29</v>
      </c>
      <c r="F560" s="12"/>
      <c r="G560" s="12"/>
      <c r="H560" s="11">
        <f t="shared" si="8"/>
        <v>0</v>
      </c>
    </row>
    <row r="561" spans="1:8">
      <c r="A561" s="12"/>
      <c r="B561" s="12"/>
      <c r="C561" s="12"/>
      <c r="D561" s="12"/>
      <c r="E561" s="19" t="s">
        <v>29</v>
      </c>
      <c r="F561" s="12"/>
      <c r="G561" s="12"/>
      <c r="H561" s="11">
        <f t="shared" si="8"/>
        <v>0</v>
      </c>
    </row>
    <row r="562" spans="1:8">
      <c r="A562" s="12"/>
      <c r="B562" s="12"/>
      <c r="C562" s="12"/>
      <c r="D562" s="12"/>
      <c r="E562" s="19" t="s">
        <v>29</v>
      </c>
      <c r="F562" s="12"/>
      <c r="G562" s="12"/>
      <c r="H562" s="11">
        <f t="shared" si="8"/>
        <v>0</v>
      </c>
    </row>
    <row r="563" spans="1:8">
      <c r="A563" s="12"/>
      <c r="B563" s="12"/>
      <c r="C563" s="12"/>
      <c r="D563" s="12"/>
      <c r="E563" s="19" t="s">
        <v>29</v>
      </c>
      <c r="F563" s="12"/>
      <c r="G563" s="12"/>
      <c r="H563" s="11">
        <f t="shared" si="8"/>
        <v>0</v>
      </c>
    </row>
    <row r="564" spans="1:8">
      <c r="A564" s="12"/>
      <c r="B564" s="12"/>
      <c r="C564" s="12"/>
      <c r="D564" s="12"/>
      <c r="E564" s="19" t="s">
        <v>29</v>
      </c>
      <c r="F564" s="12"/>
      <c r="G564" s="12"/>
      <c r="H564" s="11">
        <f t="shared" si="8"/>
        <v>0</v>
      </c>
    </row>
    <row r="565" spans="1:8">
      <c r="A565" s="12"/>
      <c r="B565" s="12"/>
      <c r="C565" s="12"/>
      <c r="D565" s="12"/>
      <c r="E565" s="19" t="s">
        <v>29</v>
      </c>
      <c r="F565" s="12"/>
      <c r="G565" s="12"/>
      <c r="H565" s="11">
        <f t="shared" si="8"/>
        <v>0</v>
      </c>
    </row>
    <row r="566" spans="1:8">
      <c r="A566" s="12"/>
      <c r="B566" s="12"/>
      <c r="C566" s="12"/>
      <c r="D566" s="12"/>
      <c r="E566" s="19" t="s">
        <v>29</v>
      </c>
      <c r="F566" s="12"/>
      <c r="G566" s="12"/>
      <c r="H566" s="11">
        <f t="shared" si="8"/>
        <v>0</v>
      </c>
    </row>
    <row r="567" spans="1:8">
      <c r="A567" s="12"/>
      <c r="B567" s="12"/>
      <c r="C567" s="12"/>
      <c r="D567" s="12"/>
      <c r="E567" s="19" t="s">
        <v>29</v>
      </c>
      <c r="F567" s="12"/>
      <c r="G567" s="12"/>
      <c r="H567" s="11">
        <f t="shared" si="8"/>
        <v>0</v>
      </c>
    </row>
    <row r="568" spans="1:8">
      <c r="A568" s="12"/>
      <c r="B568" s="12"/>
      <c r="C568" s="12"/>
      <c r="D568" s="12"/>
      <c r="E568" s="19" t="s">
        <v>29</v>
      </c>
      <c r="F568" s="12"/>
      <c r="G568" s="12"/>
      <c r="H568" s="11">
        <f t="shared" si="8"/>
        <v>0</v>
      </c>
    </row>
    <row r="569" spans="1:8">
      <c r="A569" s="12"/>
      <c r="B569" s="12"/>
      <c r="C569" s="12"/>
      <c r="D569" s="12"/>
      <c r="E569" s="19" t="s">
        <v>29</v>
      </c>
      <c r="F569" s="12"/>
      <c r="G569" s="12"/>
      <c r="H569" s="11">
        <f t="shared" si="8"/>
        <v>0</v>
      </c>
    </row>
    <row r="570" spans="1:8">
      <c r="A570" s="12"/>
      <c r="B570" s="12"/>
      <c r="C570" s="12"/>
      <c r="D570" s="12"/>
      <c r="E570" s="19" t="s">
        <v>29</v>
      </c>
      <c r="F570" s="12"/>
      <c r="G570" s="12"/>
      <c r="H570" s="11">
        <f t="shared" si="8"/>
        <v>0</v>
      </c>
    </row>
    <row r="571" spans="1:8">
      <c r="A571" s="12"/>
      <c r="B571" s="12"/>
      <c r="C571" s="12"/>
      <c r="D571" s="12"/>
      <c r="E571" s="19" t="s">
        <v>29</v>
      </c>
      <c r="F571" s="12"/>
      <c r="G571" s="12"/>
      <c r="H571" s="11">
        <f t="shared" si="8"/>
        <v>0</v>
      </c>
    </row>
    <row r="572" spans="1:8">
      <c r="A572" s="12"/>
      <c r="B572" s="12"/>
      <c r="C572" s="12"/>
      <c r="D572" s="12"/>
      <c r="E572" s="19" t="s">
        <v>29</v>
      </c>
      <c r="F572" s="12"/>
      <c r="G572" s="12"/>
      <c r="H572" s="11">
        <f t="shared" si="8"/>
        <v>0</v>
      </c>
    </row>
    <row r="573" spans="1:8">
      <c r="A573" s="12"/>
      <c r="B573" s="12"/>
      <c r="C573" s="12"/>
      <c r="D573" s="12"/>
      <c r="E573" s="19" t="s">
        <v>29</v>
      </c>
      <c r="F573" s="12"/>
      <c r="G573" s="12"/>
      <c r="H573" s="11">
        <f t="shared" si="8"/>
        <v>0</v>
      </c>
    </row>
    <row r="574" spans="1:8">
      <c r="A574" s="12"/>
      <c r="B574" s="12"/>
      <c r="C574" s="12"/>
      <c r="D574" s="12"/>
      <c r="E574" s="19" t="s">
        <v>29</v>
      </c>
      <c r="F574" s="12"/>
      <c r="G574" s="12"/>
      <c r="H574" s="11">
        <f t="shared" si="8"/>
        <v>0</v>
      </c>
    </row>
    <row r="575" spans="1:8">
      <c r="A575" s="12"/>
      <c r="B575" s="12"/>
      <c r="C575" s="12"/>
      <c r="D575" s="12"/>
      <c r="E575" s="19" t="s">
        <v>29</v>
      </c>
      <c r="F575" s="12"/>
      <c r="G575" s="12"/>
      <c r="H575" s="11">
        <f t="shared" si="8"/>
        <v>0</v>
      </c>
    </row>
    <row r="576" spans="1:8">
      <c r="A576" s="12"/>
      <c r="B576" s="12"/>
      <c r="C576" s="12"/>
      <c r="D576" s="12"/>
      <c r="E576" s="19" t="s">
        <v>29</v>
      </c>
      <c r="F576" s="12"/>
      <c r="G576" s="12"/>
      <c r="H576" s="11">
        <f t="shared" si="8"/>
        <v>0</v>
      </c>
    </row>
    <row r="577" spans="1:8">
      <c r="A577" s="12"/>
      <c r="B577" s="12"/>
      <c r="C577" s="12"/>
      <c r="D577" s="12"/>
      <c r="E577" s="19" t="s">
        <v>29</v>
      </c>
      <c r="F577" s="12"/>
      <c r="G577" s="12"/>
      <c r="H577" s="11">
        <f t="shared" si="8"/>
        <v>0</v>
      </c>
    </row>
    <row r="578" spans="1:8">
      <c r="A578" s="12"/>
      <c r="B578" s="12"/>
      <c r="C578" s="12"/>
      <c r="D578" s="12"/>
      <c r="E578" s="19" t="s">
        <v>29</v>
      </c>
      <c r="F578" s="12"/>
      <c r="G578" s="12"/>
      <c r="H578" s="11">
        <f t="shared" si="8"/>
        <v>0</v>
      </c>
    </row>
    <row r="579" spans="1:8">
      <c r="A579" s="12"/>
      <c r="B579" s="12"/>
      <c r="C579" s="12"/>
      <c r="D579" s="12"/>
      <c r="E579" s="19" t="s">
        <v>29</v>
      </c>
      <c r="F579" s="12"/>
      <c r="G579" s="12"/>
      <c r="H579" s="11">
        <f t="shared" si="8"/>
        <v>0</v>
      </c>
    </row>
    <row r="580" spans="1:8">
      <c r="A580" s="12"/>
      <c r="B580" s="12"/>
      <c r="C580" s="12"/>
      <c r="D580" s="12"/>
      <c r="E580" s="19" t="s">
        <v>29</v>
      </c>
      <c r="F580" s="12"/>
      <c r="G580" s="12"/>
      <c r="H580" s="11">
        <f t="shared" ref="H580:H643" si="9">IF(OR(D580="合格",D580=""),F580+G580/20,0)</f>
        <v>0</v>
      </c>
    </row>
    <row r="581" spans="1:8">
      <c r="A581" s="12"/>
      <c r="B581" s="12"/>
      <c r="C581" s="12"/>
      <c r="D581" s="12"/>
      <c r="E581" s="19" t="s">
        <v>29</v>
      </c>
      <c r="F581" s="12"/>
      <c r="G581" s="12"/>
      <c r="H581" s="11">
        <f t="shared" si="9"/>
        <v>0</v>
      </c>
    </row>
    <row r="582" spans="1:8">
      <c r="A582" s="12"/>
      <c r="B582" s="12"/>
      <c r="C582" s="12"/>
      <c r="D582" s="12"/>
      <c r="E582" s="19" t="s">
        <v>29</v>
      </c>
      <c r="F582" s="12"/>
      <c r="G582" s="12"/>
      <c r="H582" s="11">
        <f t="shared" si="9"/>
        <v>0</v>
      </c>
    </row>
    <row r="583" spans="1:8">
      <c r="A583" s="12"/>
      <c r="B583" s="12"/>
      <c r="C583" s="12"/>
      <c r="D583" s="12"/>
      <c r="E583" s="19" t="s">
        <v>29</v>
      </c>
      <c r="F583" s="12"/>
      <c r="G583" s="12"/>
      <c r="H583" s="11">
        <f t="shared" si="9"/>
        <v>0</v>
      </c>
    </row>
    <row r="584" spans="1:8">
      <c r="A584" s="12"/>
      <c r="B584" s="12"/>
      <c r="C584" s="12"/>
      <c r="D584" s="12"/>
      <c r="E584" s="19" t="s">
        <v>29</v>
      </c>
      <c r="F584" s="12"/>
      <c r="G584" s="12"/>
      <c r="H584" s="11">
        <f t="shared" si="9"/>
        <v>0</v>
      </c>
    </row>
    <row r="585" spans="1:8">
      <c r="A585" s="12"/>
      <c r="B585" s="12"/>
      <c r="C585" s="12"/>
      <c r="D585" s="12"/>
      <c r="E585" s="19" t="s">
        <v>29</v>
      </c>
      <c r="F585" s="12"/>
      <c r="G585" s="12"/>
      <c r="H585" s="11">
        <f t="shared" si="9"/>
        <v>0</v>
      </c>
    </row>
    <row r="586" spans="1:8">
      <c r="A586" s="12"/>
      <c r="B586" s="12"/>
      <c r="C586" s="12"/>
      <c r="D586" s="12"/>
      <c r="E586" s="19" t="s">
        <v>29</v>
      </c>
      <c r="F586" s="12"/>
      <c r="G586" s="12"/>
      <c r="H586" s="11">
        <f t="shared" si="9"/>
        <v>0</v>
      </c>
    </row>
    <row r="587" spans="1:8">
      <c r="A587" s="12"/>
      <c r="B587" s="12"/>
      <c r="C587" s="12"/>
      <c r="D587" s="12"/>
      <c r="E587" s="19" t="s">
        <v>29</v>
      </c>
      <c r="F587" s="12"/>
      <c r="G587" s="12"/>
      <c r="H587" s="11">
        <f t="shared" si="9"/>
        <v>0</v>
      </c>
    </row>
    <row r="588" spans="1:8">
      <c r="A588" s="12"/>
      <c r="B588" s="12"/>
      <c r="C588" s="12"/>
      <c r="D588" s="12"/>
      <c r="E588" s="19" t="s">
        <v>29</v>
      </c>
      <c r="F588" s="12"/>
      <c r="G588" s="12"/>
      <c r="H588" s="11">
        <f t="shared" si="9"/>
        <v>0</v>
      </c>
    </row>
    <row r="589" spans="1:8">
      <c r="A589" s="12"/>
      <c r="B589" s="12"/>
      <c r="C589" s="12"/>
      <c r="D589" s="12"/>
      <c r="E589" s="19" t="s">
        <v>29</v>
      </c>
      <c r="F589" s="12"/>
      <c r="G589" s="12"/>
      <c r="H589" s="11">
        <f t="shared" si="9"/>
        <v>0</v>
      </c>
    </row>
    <row r="590" spans="1:8">
      <c r="A590" s="12"/>
      <c r="B590" s="12"/>
      <c r="C590" s="12"/>
      <c r="D590" s="12"/>
      <c r="E590" s="19" t="s">
        <v>29</v>
      </c>
      <c r="F590" s="12"/>
      <c r="G590" s="12"/>
      <c r="H590" s="11">
        <f t="shared" si="9"/>
        <v>0</v>
      </c>
    </row>
    <row r="591" spans="1:8">
      <c r="A591" s="12"/>
      <c r="B591" s="12"/>
      <c r="C591" s="12"/>
      <c r="D591" s="12"/>
      <c r="E591" s="19" t="s">
        <v>29</v>
      </c>
      <c r="F591" s="12"/>
      <c r="G591" s="12"/>
      <c r="H591" s="11">
        <f t="shared" si="9"/>
        <v>0</v>
      </c>
    </row>
    <row r="592" spans="1:8">
      <c r="A592" s="12"/>
      <c r="B592" s="12"/>
      <c r="C592" s="12"/>
      <c r="D592" s="12"/>
      <c r="E592" s="19" t="s">
        <v>29</v>
      </c>
      <c r="F592" s="12"/>
      <c r="G592" s="12"/>
      <c r="H592" s="11">
        <f t="shared" si="9"/>
        <v>0</v>
      </c>
    </row>
    <row r="593" spans="1:8">
      <c r="A593" s="12"/>
      <c r="B593" s="12"/>
      <c r="C593" s="12"/>
      <c r="D593" s="12"/>
      <c r="E593" s="19" t="s">
        <v>29</v>
      </c>
      <c r="F593" s="12"/>
      <c r="G593" s="12"/>
      <c r="H593" s="11">
        <f t="shared" si="9"/>
        <v>0</v>
      </c>
    </row>
    <row r="594" spans="1:8">
      <c r="A594" s="12"/>
      <c r="B594" s="12"/>
      <c r="C594" s="12"/>
      <c r="D594" s="12"/>
      <c r="E594" s="19" t="s">
        <v>29</v>
      </c>
      <c r="F594" s="12"/>
      <c r="G594" s="12"/>
      <c r="H594" s="11">
        <f t="shared" si="9"/>
        <v>0</v>
      </c>
    </row>
    <row r="595" spans="1:8">
      <c r="A595" s="12"/>
      <c r="B595" s="12"/>
      <c r="C595" s="12"/>
      <c r="D595" s="12"/>
      <c r="E595" s="19" t="s">
        <v>29</v>
      </c>
      <c r="F595" s="12"/>
      <c r="G595" s="12"/>
      <c r="H595" s="11">
        <f t="shared" si="9"/>
        <v>0</v>
      </c>
    </row>
    <row r="596" spans="1:8">
      <c r="A596" s="12"/>
      <c r="B596" s="12"/>
      <c r="C596" s="12"/>
      <c r="D596" s="12"/>
      <c r="E596" s="19" t="s">
        <v>29</v>
      </c>
      <c r="F596" s="12"/>
      <c r="G596" s="12"/>
      <c r="H596" s="11">
        <f t="shared" si="9"/>
        <v>0</v>
      </c>
    </row>
    <row r="597" spans="1:8">
      <c r="A597" s="12"/>
      <c r="B597" s="12"/>
      <c r="C597" s="12"/>
      <c r="D597" s="12"/>
      <c r="E597" s="19" t="s">
        <v>29</v>
      </c>
      <c r="F597" s="12"/>
      <c r="G597" s="12"/>
      <c r="H597" s="11">
        <f t="shared" si="9"/>
        <v>0</v>
      </c>
    </row>
    <row r="598" spans="1:8">
      <c r="A598" s="12"/>
      <c r="B598" s="12"/>
      <c r="C598" s="12"/>
      <c r="D598" s="12"/>
      <c r="E598" s="19" t="s">
        <v>29</v>
      </c>
      <c r="F598" s="12"/>
      <c r="G598" s="12"/>
      <c r="H598" s="11">
        <f t="shared" si="9"/>
        <v>0</v>
      </c>
    </row>
    <row r="599" spans="1:8">
      <c r="A599" s="12"/>
      <c r="B599" s="12"/>
      <c r="C599" s="12"/>
      <c r="D599" s="12"/>
      <c r="E599" s="19" t="s">
        <v>29</v>
      </c>
      <c r="F599" s="12"/>
      <c r="G599" s="12"/>
      <c r="H599" s="11">
        <f t="shared" si="9"/>
        <v>0</v>
      </c>
    </row>
    <row r="600" spans="1:8">
      <c r="A600" s="12"/>
      <c r="B600" s="12"/>
      <c r="C600" s="12"/>
      <c r="D600" s="12"/>
      <c r="E600" s="19" t="s">
        <v>29</v>
      </c>
      <c r="F600" s="12"/>
      <c r="G600" s="12"/>
      <c r="H600" s="11">
        <f t="shared" si="9"/>
        <v>0</v>
      </c>
    </row>
    <row r="601" spans="1:8">
      <c r="A601" s="12"/>
      <c r="B601" s="12"/>
      <c r="C601" s="12"/>
      <c r="D601" s="12"/>
      <c r="E601" s="19" t="s">
        <v>29</v>
      </c>
      <c r="F601" s="12"/>
      <c r="G601" s="12"/>
      <c r="H601" s="11">
        <f t="shared" si="9"/>
        <v>0</v>
      </c>
    </row>
    <row r="602" spans="1:8">
      <c r="A602" s="12"/>
      <c r="B602" s="12"/>
      <c r="C602" s="12"/>
      <c r="D602" s="12"/>
      <c r="E602" s="19" t="s">
        <v>29</v>
      </c>
      <c r="F602" s="12"/>
      <c r="G602" s="12"/>
      <c r="H602" s="11">
        <f t="shared" si="9"/>
        <v>0</v>
      </c>
    </row>
    <row r="603" spans="1:8">
      <c r="A603" s="12"/>
      <c r="B603" s="12"/>
      <c r="C603" s="12"/>
      <c r="D603" s="12"/>
      <c r="E603" s="19" t="s">
        <v>29</v>
      </c>
      <c r="F603" s="12"/>
      <c r="G603" s="12"/>
      <c r="H603" s="11">
        <f t="shared" si="9"/>
        <v>0</v>
      </c>
    </row>
    <row r="604" spans="1:8">
      <c r="A604" s="12"/>
      <c r="B604" s="12"/>
      <c r="C604" s="12"/>
      <c r="D604" s="12"/>
      <c r="E604" s="19" t="s">
        <v>29</v>
      </c>
      <c r="F604" s="12"/>
      <c r="G604" s="12"/>
      <c r="H604" s="11">
        <f t="shared" si="9"/>
        <v>0</v>
      </c>
    </row>
    <row r="605" spans="1:8">
      <c r="A605" s="12"/>
      <c r="B605" s="12"/>
      <c r="C605" s="12"/>
      <c r="D605" s="12"/>
      <c r="E605" s="19" t="s">
        <v>29</v>
      </c>
      <c r="F605" s="12"/>
      <c r="G605" s="12"/>
      <c r="H605" s="11">
        <f t="shared" si="9"/>
        <v>0</v>
      </c>
    </row>
    <row r="606" spans="1:8">
      <c r="A606" s="12"/>
      <c r="B606" s="12"/>
      <c r="C606" s="12"/>
      <c r="D606" s="12"/>
      <c r="E606" s="19" t="s">
        <v>29</v>
      </c>
      <c r="F606" s="12"/>
      <c r="G606" s="12"/>
      <c r="H606" s="11">
        <f t="shared" si="9"/>
        <v>0</v>
      </c>
    </row>
    <row r="607" spans="1:8">
      <c r="A607" s="12"/>
      <c r="B607" s="12"/>
      <c r="C607" s="12"/>
      <c r="D607" s="12"/>
      <c r="E607" s="19" t="s">
        <v>29</v>
      </c>
      <c r="F607" s="12"/>
      <c r="G607" s="12"/>
      <c r="H607" s="11">
        <f t="shared" si="9"/>
        <v>0</v>
      </c>
    </row>
    <row r="608" spans="1:8">
      <c r="A608" s="12"/>
      <c r="B608" s="12"/>
      <c r="C608" s="12"/>
      <c r="D608" s="12"/>
      <c r="E608" s="19" t="s">
        <v>29</v>
      </c>
      <c r="F608" s="12"/>
      <c r="G608" s="12"/>
      <c r="H608" s="11">
        <f t="shared" si="9"/>
        <v>0</v>
      </c>
    </row>
    <row r="609" spans="1:8">
      <c r="A609" s="12"/>
      <c r="B609" s="12"/>
      <c r="C609" s="12"/>
      <c r="D609" s="12"/>
      <c r="E609" s="19" t="s">
        <v>29</v>
      </c>
      <c r="F609" s="12"/>
      <c r="G609" s="12"/>
      <c r="H609" s="11">
        <f t="shared" si="9"/>
        <v>0</v>
      </c>
    </row>
    <row r="610" spans="1:8">
      <c r="A610" s="12"/>
      <c r="B610" s="12"/>
      <c r="C610" s="12"/>
      <c r="D610" s="12"/>
      <c r="E610" s="19" t="s">
        <v>29</v>
      </c>
      <c r="F610" s="12"/>
      <c r="G610" s="12"/>
      <c r="H610" s="11">
        <f t="shared" si="9"/>
        <v>0</v>
      </c>
    </row>
    <row r="611" spans="1:8">
      <c r="A611" s="12"/>
      <c r="B611" s="12"/>
      <c r="C611" s="12"/>
      <c r="D611" s="12"/>
      <c r="E611" s="19" t="s">
        <v>29</v>
      </c>
      <c r="F611" s="12"/>
      <c r="G611" s="12"/>
      <c r="H611" s="11">
        <f t="shared" si="9"/>
        <v>0</v>
      </c>
    </row>
    <row r="612" spans="1:8">
      <c r="A612" s="12"/>
      <c r="B612" s="12"/>
      <c r="C612" s="12"/>
      <c r="D612" s="12"/>
      <c r="E612" s="19" t="s">
        <v>29</v>
      </c>
      <c r="F612" s="12"/>
      <c r="G612" s="12"/>
      <c r="H612" s="11">
        <f t="shared" si="9"/>
        <v>0</v>
      </c>
    </row>
    <row r="613" spans="1:8">
      <c r="A613" s="12"/>
      <c r="B613" s="12"/>
      <c r="C613" s="12"/>
      <c r="D613" s="12"/>
      <c r="E613" s="19" t="s">
        <v>29</v>
      </c>
      <c r="F613" s="12"/>
      <c r="G613" s="12"/>
      <c r="H613" s="11">
        <f t="shared" si="9"/>
        <v>0</v>
      </c>
    </row>
    <row r="614" spans="1:8">
      <c r="A614" s="12"/>
      <c r="B614" s="12"/>
      <c r="C614" s="12"/>
      <c r="D614" s="12"/>
      <c r="E614" s="19" t="s">
        <v>29</v>
      </c>
      <c r="F614" s="12"/>
      <c r="G614" s="12"/>
      <c r="H614" s="11">
        <f t="shared" si="9"/>
        <v>0</v>
      </c>
    </row>
    <row r="615" spans="1:8">
      <c r="A615" s="12"/>
      <c r="B615" s="12"/>
      <c r="C615" s="12"/>
      <c r="D615" s="12"/>
      <c r="E615" s="19" t="s">
        <v>29</v>
      </c>
      <c r="F615" s="12"/>
      <c r="G615" s="12"/>
      <c r="H615" s="11">
        <f t="shared" si="9"/>
        <v>0</v>
      </c>
    </row>
    <row r="616" spans="1:8">
      <c r="A616" s="12"/>
      <c r="B616" s="12"/>
      <c r="C616" s="12"/>
      <c r="D616" s="12"/>
      <c r="E616" s="19" t="s">
        <v>29</v>
      </c>
      <c r="F616" s="12"/>
      <c r="G616" s="12"/>
      <c r="H616" s="11">
        <f t="shared" si="9"/>
        <v>0</v>
      </c>
    </row>
    <row r="617" spans="1:8">
      <c r="A617" s="12"/>
      <c r="B617" s="12"/>
      <c r="C617" s="12"/>
      <c r="D617" s="12"/>
      <c r="E617" s="19" t="s">
        <v>29</v>
      </c>
      <c r="F617" s="12"/>
      <c r="G617" s="12"/>
      <c r="H617" s="11">
        <f t="shared" si="9"/>
        <v>0</v>
      </c>
    </row>
    <row r="618" spans="1:8">
      <c r="A618" s="12"/>
      <c r="B618" s="12"/>
      <c r="C618" s="12"/>
      <c r="D618" s="12"/>
      <c r="E618" s="19" t="s">
        <v>29</v>
      </c>
      <c r="F618" s="12"/>
      <c r="G618" s="12"/>
      <c r="H618" s="11">
        <f t="shared" si="9"/>
        <v>0</v>
      </c>
    </row>
    <row r="619" spans="1:8">
      <c r="A619" s="12"/>
      <c r="B619" s="12"/>
      <c r="C619" s="12"/>
      <c r="D619" s="12"/>
      <c r="E619" s="19" t="s">
        <v>29</v>
      </c>
      <c r="F619" s="12"/>
      <c r="G619" s="12"/>
      <c r="H619" s="11">
        <f t="shared" si="9"/>
        <v>0</v>
      </c>
    </row>
    <row r="620" spans="1:8">
      <c r="A620" s="12"/>
      <c r="B620" s="12"/>
      <c r="C620" s="12"/>
      <c r="D620" s="12"/>
      <c r="E620" s="19" t="s">
        <v>29</v>
      </c>
      <c r="F620" s="12"/>
      <c r="G620" s="12"/>
      <c r="H620" s="11">
        <f t="shared" si="9"/>
        <v>0</v>
      </c>
    </row>
    <row r="621" spans="1:8">
      <c r="A621" s="12"/>
      <c r="B621" s="12"/>
      <c r="C621" s="12"/>
      <c r="D621" s="12"/>
      <c r="E621" s="19" t="s">
        <v>29</v>
      </c>
      <c r="F621" s="12"/>
      <c r="G621" s="12"/>
      <c r="H621" s="11">
        <f t="shared" si="9"/>
        <v>0</v>
      </c>
    </row>
    <row r="622" spans="1:8">
      <c r="A622" s="12"/>
      <c r="B622" s="12"/>
      <c r="C622" s="12"/>
      <c r="D622" s="12"/>
      <c r="E622" s="19" t="s">
        <v>29</v>
      </c>
      <c r="F622" s="12"/>
      <c r="G622" s="12"/>
      <c r="H622" s="11">
        <f t="shared" si="9"/>
        <v>0</v>
      </c>
    </row>
    <row r="623" spans="1:8">
      <c r="A623" s="12"/>
      <c r="B623" s="12"/>
      <c r="C623" s="12"/>
      <c r="D623" s="12"/>
      <c r="E623" s="19" t="s">
        <v>29</v>
      </c>
      <c r="F623" s="12"/>
      <c r="G623" s="12"/>
      <c r="H623" s="11">
        <f t="shared" si="9"/>
        <v>0</v>
      </c>
    </row>
    <row r="624" spans="1:8">
      <c r="A624" s="12"/>
      <c r="B624" s="12"/>
      <c r="C624" s="12"/>
      <c r="D624" s="12"/>
      <c r="E624" s="19" t="s">
        <v>29</v>
      </c>
      <c r="F624" s="12"/>
      <c r="G624" s="12"/>
      <c r="H624" s="11">
        <f t="shared" si="9"/>
        <v>0</v>
      </c>
    </row>
    <row r="625" spans="1:8">
      <c r="A625" s="12"/>
      <c r="B625" s="12"/>
      <c r="C625" s="12"/>
      <c r="D625" s="12"/>
      <c r="E625" s="19" t="s">
        <v>29</v>
      </c>
      <c r="F625" s="12"/>
      <c r="G625" s="12"/>
      <c r="H625" s="11">
        <f t="shared" si="9"/>
        <v>0</v>
      </c>
    </row>
    <row r="626" spans="1:8">
      <c r="A626" s="12"/>
      <c r="B626" s="12"/>
      <c r="C626" s="12"/>
      <c r="D626" s="12"/>
      <c r="E626" s="19" t="s">
        <v>29</v>
      </c>
      <c r="F626" s="12"/>
      <c r="G626" s="12"/>
      <c r="H626" s="11">
        <f t="shared" si="9"/>
        <v>0</v>
      </c>
    </row>
    <row r="627" spans="1:8">
      <c r="A627" s="12"/>
      <c r="B627" s="12"/>
      <c r="C627" s="12"/>
      <c r="D627" s="12"/>
      <c r="E627" s="19" t="s">
        <v>29</v>
      </c>
      <c r="F627" s="12"/>
      <c r="G627" s="12"/>
      <c r="H627" s="11">
        <f t="shared" si="9"/>
        <v>0</v>
      </c>
    </row>
    <row r="628" spans="1:8">
      <c r="A628" s="12"/>
      <c r="B628" s="12"/>
      <c r="C628" s="12"/>
      <c r="D628" s="12"/>
      <c r="E628" s="19" t="s">
        <v>29</v>
      </c>
      <c r="F628" s="12"/>
      <c r="G628" s="12"/>
      <c r="H628" s="11">
        <f t="shared" si="9"/>
        <v>0</v>
      </c>
    </row>
    <row r="629" spans="1:8">
      <c r="A629" s="12"/>
      <c r="B629" s="12"/>
      <c r="C629" s="12"/>
      <c r="D629" s="12"/>
      <c r="E629" s="19" t="s">
        <v>29</v>
      </c>
      <c r="F629" s="12"/>
      <c r="G629" s="12"/>
      <c r="H629" s="11">
        <f t="shared" si="9"/>
        <v>0</v>
      </c>
    </row>
    <row r="630" spans="1:8">
      <c r="A630" s="12"/>
      <c r="B630" s="12"/>
      <c r="C630" s="12"/>
      <c r="D630" s="12"/>
      <c r="E630" s="19" t="s">
        <v>29</v>
      </c>
      <c r="F630" s="12"/>
      <c r="G630" s="12"/>
      <c r="H630" s="11">
        <f t="shared" si="9"/>
        <v>0</v>
      </c>
    </row>
    <row r="631" spans="1:8">
      <c r="A631" s="12"/>
      <c r="B631" s="12"/>
      <c r="C631" s="12"/>
      <c r="D631" s="12"/>
      <c r="E631" s="19" t="s">
        <v>29</v>
      </c>
      <c r="F631" s="12"/>
      <c r="G631" s="12"/>
      <c r="H631" s="11">
        <f t="shared" si="9"/>
        <v>0</v>
      </c>
    </row>
    <row r="632" spans="1:8">
      <c r="A632" s="12"/>
      <c r="B632" s="12"/>
      <c r="C632" s="12"/>
      <c r="D632" s="12"/>
      <c r="E632" s="19" t="s">
        <v>29</v>
      </c>
      <c r="F632" s="12"/>
      <c r="G632" s="12"/>
      <c r="H632" s="11">
        <f t="shared" si="9"/>
        <v>0</v>
      </c>
    </row>
    <row r="633" spans="1:8">
      <c r="A633" s="12"/>
      <c r="B633" s="12"/>
      <c r="C633" s="12"/>
      <c r="D633" s="12"/>
      <c r="E633" s="19" t="s">
        <v>29</v>
      </c>
      <c r="F633" s="12"/>
      <c r="G633" s="12"/>
      <c r="H633" s="11">
        <f t="shared" si="9"/>
        <v>0</v>
      </c>
    </row>
    <row r="634" spans="1:8">
      <c r="A634" s="12"/>
      <c r="B634" s="12"/>
      <c r="C634" s="12"/>
      <c r="D634" s="12"/>
      <c r="E634" s="19" t="s">
        <v>29</v>
      </c>
      <c r="F634" s="12"/>
      <c r="G634" s="12"/>
      <c r="H634" s="11">
        <f t="shared" si="9"/>
        <v>0</v>
      </c>
    </row>
    <row r="635" spans="1:8">
      <c r="A635" s="12"/>
      <c r="B635" s="12"/>
      <c r="C635" s="12"/>
      <c r="D635" s="12"/>
      <c r="E635" s="19" t="s">
        <v>29</v>
      </c>
      <c r="F635" s="12"/>
      <c r="G635" s="12"/>
      <c r="H635" s="11">
        <f t="shared" si="9"/>
        <v>0</v>
      </c>
    </row>
    <row r="636" spans="1:8">
      <c r="A636" s="12"/>
      <c r="B636" s="12"/>
      <c r="C636" s="12"/>
      <c r="D636" s="12"/>
      <c r="E636" s="19" t="s">
        <v>29</v>
      </c>
      <c r="F636" s="12"/>
      <c r="G636" s="12"/>
      <c r="H636" s="11">
        <f t="shared" si="9"/>
        <v>0</v>
      </c>
    </row>
    <row r="637" spans="1:8">
      <c r="A637" s="12"/>
      <c r="B637" s="12"/>
      <c r="C637" s="12"/>
      <c r="D637" s="12"/>
      <c r="E637" s="19" t="s">
        <v>29</v>
      </c>
      <c r="F637" s="12"/>
      <c r="G637" s="12"/>
      <c r="H637" s="11">
        <f t="shared" si="9"/>
        <v>0</v>
      </c>
    </row>
    <row r="638" spans="1:8">
      <c r="A638" s="12"/>
      <c r="B638" s="12"/>
      <c r="C638" s="12"/>
      <c r="D638" s="12"/>
      <c r="E638" s="19" t="s">
        <v>29</v>
      </c>
      <c r="F638" s="12"/>
      <c r="G638" s="12"/>
      <c r="H638" s="11">
        <f t="shared" si="9"/>
        <v>0</v>
      </c>
    </row>
    <row r="639" spans="1:8">
      <c r="A639" s="12"/>
      <c r="B639" s="12"/>
      <c r="C639" s="12"/>
      <c r="D639" s="12"/>
      <c r="E639" s="19" t="s">
        <v>29</v>
      </c>
      <c r="F639" s="12"/>
      <c r="G639" s="12"/>
      <c r="H639" s="11">
        <f t="shared" si="9"/>
        <v>0</v>
      </c>
    </row>
    <row r="640" spans="1:8">
      <c r="A640" s="12"/>
      <c r="B640" s="12"/>
      <c r="C640" s="12"/>
      <c r="D640" s="12"/>
      <c r="E640" s="19" t="s">
        <v>29</v>
      </c>
      <c r="F640" s="12"/>
      <c r="G640" s="12"/>
      <c r="H640" s="11">
        <f t="shared" si="9"/>
        <v>0</v>
      </c>
    </row>
    <row r="641" spans="1:8">
      <c r="A641" s="12"/>
      <c r="B641" s="12"/>
      <c r="C641" s="12"/>
      <c r="D641" s="12"/>
      <c r="E641" s="19" t="s">
        <v>29</v>
      </c>
      <c r="F641" s="12"/>
      <c r="G641" s="12"/>
      <c r="H641" s="11">
        <f t="shared" si="9"/>
        <v>0</v>
      </c>
    </row>
    <row r="642" spans="1:8">
      <c r="A642" s="12"/>
      <c r="B642" s="12"/>
      <c r="C642" s="12"/>
      <c r="D642" s="12"/>
      <c r="E642" s="19" t="s">
        <v>29</v>
      </c>
      <c r="F642" s="12"/>
      <c r="G642" s="12"/>
      <c r="H642" s="11">
        <f t="shared" si="9"/>
        <v>0</v>
      </c>
    </row>
    <row r="643" spans="1:8">
      <c r="A643" s="12"/>
      <c r="B643" s="12"/>
      <c r="C643" s="12"/>
      <c r="D643" s="12"/>
      <c r="E643" s="19" t="s">
        <v>29</v>
      </c>
      <c r="F643" s="12"/>
      <c r="G643" s="12"/>
      <c r="H643" s="11">
        <f t="shared" si="9"/>
        <v>0</v>
      </c>
    </row>
    <row r="644" spans="1:8">
      <c r="A644" s="12"/>
      <c r="B644" s="12"/>
      <c r="C644" s="12"/>
      <c r="D644" s="12"/>
      <c r="E644" s="19" t="s">
        <v>29</v>
      </c>
      <c r="F644" s="12"/>
      <c r="G644" s="12"/>
      <c r="H644" s="11">
        <f t="shared" ref="H644:H707" si="10">IF(OR(D644="合格",D644=""),F644+G644/20,0)</f>
        <v>0</v>
      </c>
    </row>
    <row r="645" spans="1:8">
      <c r="A645" s="12"/>
      <c r="B645" s="12"/>
      <c r="C645" s="12"/>
      <c r="D645" s="12"/>
      <c r="E645" s="19" t="s">
        <v>29</v>
      </c>
      <c r="F645" s="12"/>
      <c r="G645" s="12"/>
      <c r="H645" s="11">
        <f t="shared" si="10"/>
        <v>0</v>
      </c>
    </row>
    <row r="646" spans="1:8">
      <c r="A646" s="12"/>
      <c r="B646" s="12"/>
      <c r="C646" s="12"/>
      <c r="D646" s="12"/>
      <c r="E646" s="19" t="s">
        <v>29</v>
      </c>
      <c r="F646" s="12"/>
      <c r="G646" s="12"/>
      <c r="H646" s="11">
        <f t="shared" si="10"/>
        <v>0</v>
      </c>
    </row>
    <row r="647" spans="1:8">
      <c r="A647" s="12"/>
      <c r="B647" s="12"/>
      <c r="C647" s="12"/>
      <c r="D647" s="12"/>
      <c r="E647" s="19" t="s">
        <v>29</v>
      </c>
      <c r="F647" s="12"/>
      <c r="G647" s="12"/>
      <c r="H647" s="11">
        <f t="shared" si="10"/>
        <v>0</v>
      </c>
    </row>
    <row r="648" spans="1:8">
      <c r="A648" s="12"/>
      <c r="B648" s="12"/>
      <c r="C648" s="12"/>
      <c r="D648" s="12"/>
      <c r="E648" s="19" t="s">
        <v>29</v>
      </c>
      <c r="F648" s="12"/>
      <c r="G648" s="12"/>
      <c r="H648" s="11">
        <f t="shared" si="10"/>
        <v>0</v>
      </c>
    </row>
    <row r="649" spans="1:8">
      <c r="A649" s="12"/>
      <c r="B649" s="12"/>
      <c r="C649" s="12"/>
      <c r="D649" s="12"/>
      <c r="E649" s="19" t="s">
        <v>29</v>
      </c>
      <c r="F649" s="12"/>
      <c r="G649" s="12"/>
      <c r="H649" s="11">
        <f t="shared" si="10"/>
        <v>0</v>
      </c>
    </row>
    <row r="650" spans="1:8">
      <c r="A650" s="12"/>
      <c r="B650" s="12"/>
      <c r="C650" s="12"/>
      <c r="D650" s="12"/>
      <c r="E650" s="19" t="s">
        <v>29</v>
      </c>
      <c r="F650" s="12"/>
      <c r="G650" s="12"/>
      <c r="H650" s="11">
        <f t="shared" si="10"/>
        <v>0</v>
      </c>
    </row>
    <row r="651" spans="1:8">
      <c r="A651" s="12"/>
      <c r="B651" s="12"/>
      <c r="C651" s="12"/>
      <c r="D651" s="12"/>
      <c r="E651" s="19" t="s">
        <v>29</v>
      </c>
      <c r="F651" s="12"/>
      <c r="G651" s="12"/>
      <c r="H651" s="11">
        <f t="shared" si="10"/>
        <v>0</v>
      </c>
    </row>
    <row r="652" spans="1:8">
      <c r="A652" s="12"/>
      <c r="B652" s="12"/>
      <c r="C652" s="12"/>
      <c r="D652" s="12"/>
      <c r="E652" s="19" t="s">
        <v>29</v>
      </c>
      <c r="F652" s="12"/>
      <c r="G652" s="12"/>
      <c r="H652" s="11">
        <f t="shared" si="10"/>
        <v>0</v>
      </c>
    </row>
    <row r="653" spans="1:8">
      <c r="A653" s="12"/>
      <c r="B653" s="12"/>
      <c r="C653" s="12"/>
      <c r="D653" s="12"/>
      <c r="E653" s="19" t="s">
        <v>29</v>
      </c>
      <c r="F653" s="12"/>
      <c r="G653" s="12"/>
      <c r="H653" s="11">
        <f t="shared" si="10"/>
        <v>0</v>
      </c>
    </row>
    <row r="654" spans="1:8">
      <c r="A654" s="12"/>
      <c r="B654" s="12"/>
      <c r="C654" s="12"/>
      <c r="D654" s="12"/>
      <c r="E654" s="19" t="s">
        <v>29</v>
      </c>
      <c r="F654" s="12"/>
      <c r="G654" s="12"/>
      <c r="H654" s="11">
        <f t="shared" si="10"/>
        <v>0</v>
      </c>
    </row>
    <row r="655" spans="1:8">
      <c r="A655" s="12"/>
      <c r="B655" s="12"/>
      <c r="C655" s="12"/>
      <c r="D655" s="12"/>
      <c r="E655" s="19" t="s">
        <v>29</v>
      </c>
      <c r="F655" s="12"/>
      <c r="G655" s="12"/>
      <c r="H655" s="11">
        <f t="shared" si="10"/>
        <v>0</v>
      </c>
    </row>
    <row r="656" spans="1:8">
      <c r="A656" s="12"/>
      <c r="B656" s="12"/>
      <c r="C656" s="12"/>
      <c r="D656" s="12"/>
      <c r="E656" s="19" t="s">
        <v>29</v>
      </c>
      <c r="F656" s="12"/>
      <c r="G656" s="12"/>
      <c r="H656" s="11">
        <f t="shared" si="10"/>
        <v>0</v>
      </c>
    </row>
    <row r="657" spans="1:8">
      <c r="A657" s="12"/>
      <c r="B657" s="12"/>
      <c r="C657" s="12"/>
      <c r="D657" s="12"/>
      <c r="E657" s="19" t="s">
        <v>29</v>
      </c>
      <c r="F657" s="12"/>
      <c r="G657" s="12"/>
      <c r="H657" s="11">
        <f t="shared" si="10"/>
        <v>0</v>
      </c>
    </row>
    <row r="658" spans="1:8">
      <c r="A658" s="12"/>
      <c r="B658" s="12"/>
      <c r="C658" s="12"/>
      <c r="D658" s="12"/>
      <c r="E658" s="19" t="s">
        <v>29</v>
      </c>
      <c r="F658" s="12"/>
      <c r="G658" s="12"/>
      <c r="H658" s="11">
        <f t="shared" si="10"/>
        <v>0</v>
      </c>
    </row>
    <row r="659" spans="1:8">
      <c r="A659" s="12"/>
      <c r="B659" s="12"/>
      <c r="C659" s="12"/>
      <c r="D659" s="12"/>
      <c r="E659" s="19" t="s">
        <v>29</v>
      </c>
      <c r="F659" s="12"/>
      <c r="G659" s="12"/>
      <c r="H659" s="11">
        <f t="shared" si="10"/>
        <v>0</v>
      </c>
    </row>
    <row r="660" spans="1:8">
      <c r="A660" s="12"/>
      <c r="B660" s="12"/>
      <c r="C660" s="12"/>
      <c r="D660" s="12"/>
      <c r="E660" s="19" t="s">
        <v>29</v>
      </c>
      <c r="F660" s="12"/>
      <c r="G660" s="12"/>
      <c r="H660" s="11">
        <f t="shared" si="10"/>
        <v>0</v>
      </c>
    </row>
    <row r="661" spans="1:8">
      <c r="A661" s="12"/>
      <c r="B661" s="12"/>
      <c r="C661" s="12"/>
      <c r="D661" s="12"/>
      <c r="E661" s="19" t="s">
        <v>29</v>
      </c>
      <c r="F661" s="12"/>
      <c r="G661" s="12"/>
      <c r="H661" s="11">
        <f t="shared" si="10"/>
        <v>0</v>
      </c>
    </row>
    <row r="662" spans="1:8">
      <c r="A662" s="12"/>
      <c r="B662" s="12"/>
      <c r="C662" s="12"/>
      <c r="D662" s="12"/>
      <c r="E662" s="19" t="s">
        <v>29</v>
      </c>
      <c r="F662" s="12"/>
      <c r="G662" s="12"/>
      <c r="H662" s="11">
        <f t="shared" si="10"/>
        <v>0</v>
      </c>
    </row>
    <row r="663" spans="1:8">
      <c r="A663" s="12"/>
      <c r="B663" s="12"/>
      <c r="C663" s="12"/>
      <c r="D663" s="12"/>
      <c r="E663" s="19" t="s">
        <v>29</v>
      </c>
      <c r="F663" s="12"/>
      <c r="G663" s="12"/>
      <c r="H663" s="11">
        <f t="shared" si="10"/>
        <v>0</v>
      </c>
    </row>
    <row r="664" spans="1:8">
      <c r="A664" s="12"/>
      <c r="B664" s="12"/>
      <c r="C664" s="12"/>
      <c r="D664" s="12"/>
      <c r="E664" s="19" t="s">
        <v>29</v>
      </c>
      <c r="F664" s="12"/>
      <c r="G664" s="12"/>
      <c r="H664" s="11">
        <f t="shared" si="10"/>
        <v>0</v>
      </c>
    </row>
    <row r="665" spans="1:8">
      <c r="A665" s="12"/>
      <c r="B665" s="12"/>
      <c r="C665" s="12"/>
      <c r="D665" s="12"/>
      <c r="E665" s="19" t="s">
        <v>29</v>
      </c>
      <c r="F665" s="12"/>
      <c r="G665" s="12"/>
      <c r="H665" s="11">
        <f t="shared" si="10"/>
        <v>0</v>
      </c>
    </row>
    <row r="666" spans="1:8">
      <c r="A666" s="12"/>
      <c r="B666" s="12"/>
      <c r="C666" s="12"/>
      <c r="D666" s="12"/>
      <c r="E666" s="19" t="s">
        <v>29</v>
      </c>
      <c r="F666" s="12"/>
      <c r="G666" s="12"/>
      <c r="H666" s="11">
        <f t="shared" si="10"/>
        <v>0</v>
      </c>
    </row>
    <row r="667" spans="1:8">
      <c r="A667" s="12"/>
      <c r="B667" s="12"/>
      <c r="C667" s="12"/>
      <c r="D667" s="12"/>
      <c r="E667" s="19" t="s">
        <v>29</v>
      </c>
      <c r="F667" s="12"/>
      <c r="G667" s="12"/>
      <c r="H667" s="11">
        <f t="shared" si="10"/>
        <v>0</v>
      </c>
    </row>
    <row r="668" spans="1:8">
      <c r="A668" s="12"/>
      <c r="B668" s="12"/>
      <c r="C668" s="12"/>
      <c r="D668" s="12"/>
      <c r="E668" s="19" t="s">
        <v>29</v>
      </c>
      <c r="F668" s="12"/>
      <c r="G668" s="12"/>
      <c r="H668" s="11">
        <f t="shared" si="10"/>
        <v>0</v>
      </c>
    </row>
    <row r="669" spans="1:8">
      <c r="A669" s="12"/>
      <c r="B669" s="12"/>
      <c r="C669" s="12"/>
      <c r="D669" s="12"/>
      <c r="E669" s="19" t="s">
        <v>29</v>
      </c>
      <c r="F669" s="12"/>
      <c r="G669" s="12"/>
      <c r="H669" s="11">
        <f t="shared" si="10"/>
        <v>0</v>
      </c>
    </row>
    <row r="670" spans="1:8">
      <c r="A670" s="12"/>
      <c r="B670" s="12"/>
      <c r="C670" s="12"/>
      <c r="D670" s="12"/>
      <c r="E670" s="19" t="s">
        <v>29</v>
      </c>
      <c r="F670" s="12"/>
      <c r="G670" s="12"/>
      <c r="H670" s="11">
        <f t="shared" si="10"/>
        <v>0</v>
      </c>
    </row>
    <row r="671" spans="1:8">
      <c r="A671" s="12"/>
      <c r="B671" s="12"/>
      <c r="C671" s="12"/>
      <c r="D671" s="12"/>
      <c r="E671" s="19" t="s">
        <v>29</v>
      </c>
      <c r="F671" s="12"/>
      <c r="G671" s="12"/>
      <c r="H671" s="11">
        <f t="shared" si="10"/>
        <v>0</v>
      </c>
    </row>
    <row r="672" spans="1:8">
      <c r="A672" s="12"/>
      <c r="B672" s="12"/>
      <c r="C672" s="12"/>
      <c r="D672" s="12"/>
      <c r="E672" s="19" t="s">
        <v>29</v>
      </c>
      <c r="F672" s="12"/>
      <c r="G672" s="12"/>
      <c r="H672" s="11">
        <f t="shared" si="10"/>
        <v>0</v>
      </c>
    </row>
    <row r="673" spans="1:8">
      <c r="A673" s="12"/>
      <c r="B673" s="12"/>
      <c r="C673" s="12"/>
      <c r="D673" s="12"/>
      <c r="E673" s="19" t="s">
        <v>29</v>
      </c>
      <c r="F673" s="12"/>
      <c r="G673" s="12"/>
      <c r="H673" s="11">
        <f t="shared" si="10"/>
        <v>0</v>
      </c>
    </row>
    <row r="674" spans="1:8">
      <c r="A674" s="12"/>
      <c r="B674" s="12"/>
      <c r="C674" s="12"/>
      <c r="D674" s="12"/>
      <c r="E674" s="19" t="s">
        <v>29</v>
      </c>
      <c r="F674" s="12"/>
      <c r="G674" s="12"/>
      <c r="H674" s="11">
        <f t="shared" si="10"/>
        <v>0</v>
      </c>
    </row>
    <row r="675" spans="1:8">
      <c r="A675" s="12"/>
      <c r="B675" s="12"/>
      <c r="C675" s="12"/>
      <c r="D675" s="12"/>
      <c r="E675" s="19" t="s">
        <v>29</v>
      </c>
      <c r="F675" s="12"/>
      <c r="G675" s="12"/>
      <c r="H675" s="11">
        <f t="shared" si="10"/>
        <v>0</v>
      </c>
    </row>
    <row r="676" spans="1:8">
      <c r="A676" s="12"/>
      <c r="B676" s="12"/>
      <c r="C676" s="12"/>
      <c r="D676" s="12"/>
      <c r="E676" s="19" t="s">
        <v>29</v>
      </c>
      <c r="F676" s="12"/>
      <c r="G676" s="12"/>
      <c r="H676" s="11">
        <f t="shared" si="10"/>
        <v>0</v>
      </c>
    </row>
    <row r="677" spans="1:8">
      <c r="A677" s="12"/>
      <c r="B677" s="12"/>
      <c r="C677" s="12"/>
      <c r="D677" s="12"/>
      <c r="E677" s="19" t="s">
        <v>29</v>
      </c>
      <c r="F677" s="12"/>
      <c r="G677" s="12"/>
      <c r="H677" s="11">
        <f t="shared" si="10"/>
        <v>0</v>
      </c>
    </row>
    <row r="678" spans="1:8">
      <c r="A678" s="12"/>
      <c r="B678" s="12"/>
      <c r="C678" s="12"/>
      <c r="D678" s="12"/>
      <c r="E678" s="19" t="s">
        <v>29</v>
      </c>
      <c r="F678" s="12"/>
      <c r="G678" s="12"/>
      <c r="H678" s="11">
        <f t="shared" si="10"/>
        <v>0</v>
      </c>
    </row>
    <row r="679" spans="1:8">
      <c r="A679" s="12"/>
      <c r="B679" s="12"/>
      <c r="C679" s="12"/>
      <c r="D679" s="12"/>
      <c r="E679" s="19" t="s">
        <v>29</v>
      </c>
      <c r="F679" s="12"/>
      <c r="G679" s="12"/>
      <c r="H679" s="11">
        <f t="shared" si="10"/>
        <v>0</v>
      </c>
    </row>
    <row r="680" spans="1:8">
      <c r="A680" s="12"/>
      <c r="B680" s="12"/>
      <c r="C680" s="12"/>
      <c r="D680" s="12"/>
      <c r="E680" s="19" t="s">
        <v>29</v>
      </c>
      <c r="F680" s="12"/>
      <c r="G680" s="12"/>
      <c r="H680" s="11">
        <f t="shared" si="10"/>
        <v>0</v>
      </c>
    </row>
    <row r="681" spans="1:8">
      <c r="A681" s="12"/>
      <c r="B681" s="12"/>
      <c r="C681" s="12"/>
      <c r="D681" s="12"/>
      <c r="E681" s="19" t="s">
        <v>29</v>
      </c>
      <c r="F681" s="12"/>
      <c r="G681" s="12"/>
      <c r="H681" s="11">
        <f t="shared" si="10"/>
        <v>0</v>
      </c>
    </row>
    <row r="682" spans="1:8">
      <c r="A682" s="12"/>
      <c r="B682" s="12"/>
      <c r="C682" s="12"/>
      <c r="D682" s="12"/>
      <c r="E682" s="19" t="s">
        <v>29</v>
      </c>
      <c r="F682" s="12"/>
      <c r="G682" s="12"/>
      <c r="H682" s="11">
        <f t="shared" si="10"/>
        <v>0</v>
      </c>
    </row>
    <row r="683" spans="1:8">
      <c r="A683" s="12"/>
      <c r="B683" s="12"/>
      <c r="C683" s="12"/>
      <c r="D683" s="12"/>
      <c r="E683" s="19" t="s">
        <v>29</v>
      </c>
      <c r="F683" s="12"/>
      <c r="G683" s="12"/>
      <c r="H683" s="11">
        <f t="shared" si="10"/>
        <v>0</v>
      </c>
    </row>
    <row r="684" spans="1:8">
      <c r="A684" s="12"/>
      <c r="B684" s="12"/>
      <c r="C684" s="12"/>
      <c r="D684" s="12"/>
      <c r="E684" s="19" t="s">
        <v>29</v>
      </c>
      <c r="F684" s="12"/>
      <c r="G684" s="12"/>
      <c r="H684" s="11">
        <f t="shared" si="10"/>
        <v>0</v>
      </c>
    </row>
    <row r="685" spans="1:8">
      <c r="A685" s="12"/>
      <c r="B685" s="12"/>
      <c r="C685" s="12"/>
      <c r="D685" s="12"/>
      <c r="E685" s="19" t="s">
        <v>29</v>
      </c>
      <c r="F685" s="12"/>
      <c r="G685" s="12"/>
      <c r="H685" s="11">
        <f t="shared" si="10"/>
        <v>0</v>
      </c>
    </row>
    <row r="686" spans="1:8">
      <c r="A686" s="12"/>
      <c r="B686" s="12"/>
      <c r="C686" s="12"/>
      <c r="D686" s="12"/>
      <c r="E686" s="19" t="s">
        <v>29</v>
      </c>
      <c r="F686" s="12"/>
      <c r="G686" s="12"/>
      <c r="H686" s="11">
        <f t="shared" si="10"/>
        <v>0</v>
      </c>
    </row>
    <row r="687" spans="1:8">
      <c r="A687" s="12"/>
      <c r="B687" s="12"/>
      <c r="C687" s="12"/>
      <c r="D687" s="12"/>
      <c r="E687" s="19" t="s">
        <v>29</v>
      </c>
      <c r="F687" s="12"/>
      <c r="G687" s="12"/>
      <c r="H687" s="11">
        <f t="shared" si="10"/>
        <v>0</v>
      </c>
    </row>
    <row r="688" spans="1:8">
      <c r="A688" s="12"/>
      <c r="B688" s="12"/>
      <c r="C688" s="12"/>
      <c r="D688" s="12"/>
      <c r="E688" s="19" t="s">
        <v>29</v>
      </c>
      <c r="F688" s="12"/>
      <c r="G688" s="12"/>
      <c r="H688" s="11">
        <f t="shared" si="10"/>
        <v>0</v>
      </c>
    </row>
    <row r="689" spans="1:8">
      <c r="A689" s="12"/>
      <c r="B689" s="12"/>
      <c r="C689" s="12"/>
      <c r="D689" s="12"/>
      <c r="E689" s="19" t="s">
        <v>29</v>
      </c>
      <c r="F689" s="12"/>
      <c r="G689" s="12"/>
      <c r="H689" s="11">
        <f t="shared" si="10"/>
        <v>0</v>
      </c>
    </row>
    <row r="690" spans="1:8">
      <c r="A690" s="12"/>
      <c r="B690" s="12"/>
      <c r="C690" s="12"/>
      <c r="D690" s="12"/>
      <c r="E690" s="19" t="s">
        <v>29</v>
      </c>
      <c r="F690" s="12"/>
      <c r="G690" s="12"/>
      <c r="H690" s="11">
        <f t="shared" si="10"/>
        <v>0</v>
      </c>
    </row>
    <row r="691" spans="1:8">
      <c r="A691" s="12"/>
      <c r="B691" s="12"/>
      <c r="C691" s="12"/>
      <c r="D691" s="12"/>
      <c r="E691" s="19" t="s">
        <v>29</v>
      </c>
      <c r="F691" s="12"/>
      <c r="G691" s="12"/>
      <c r="H691" s="11">
        <f t="shared" si="10"/>
        <v>0</v>
      </c>
    </row>
    <row r="692" spans="1:8">
      <c r="A692" s="12"/>
      <c r="B692" s="12"/>
      <c r="C692" s="12"/>
      <c r="D692" s="12"/>
      <c r="E692" s="19" t="s">
        <v>29</v>
      </c>
      <c r="F692" s="12"/>
      <c r="G692" s="12"/>
      <c r="H692" s="11">
        <f t="shared" si="10"/>
        <v>0</v>
      </c>
    </row>
    <row r="693" spans="1:8">
      <c r="A693" s="12"/>
      <c r="B693" s="12"/>
      <c r="C693" s="12"/>
      <c r="D693" s="12"/>
      <c r="E693" s="19" t="s">
        <v>29</v>
      </c>
      <c r="F693" s="12"/>
      <c r="G693" s="12"/>
      <c r="H693" s="11">
        <f t="shared" si="10"/>
        <v>0</v>
      </c>
    </row>
    <row r="694" spans="1:8">
      <c r="A694" s="12"/>
      <c r="B694" s="12"/>
      <c r="C694" s="12"/>
      <c r="D694" s="12"/>
      <c r="E694" s="19" t="s">
        <v>29</v>
      </c>
      <c r="F694" s="12"/>
      <c r="G694" s="12"/>
      <c r="H694" s="11">
        <f t="shared" si="10"/>
        <v>0</v>
      </c>
    </row>
    <row r="695" spans="1:8">
      <c r="A695" s="12"/>
      <c r="B695" s="12"/>
      <c r="C695" s="12"/>
      <c r="D695" s="12"/>
      <c r="E695" s="19" t="s">
        <v>29</v>
      </c>
      <c r="F695" s="12"/>
      <c r="G695" s="12"/>
      <c r="H695" s="11">
        <f t="shared" si="10"/>
        <v>0</v>
      </c>
    </row>
    <row r="696" spans="1:8">
      <c r="A696" s="12"/>
      <c r="B696" s="12"/>
      <c r="C696" s="12"/>
      <c r="D696" s="12"/>
      <c r="E696" s="19" t="s">
        <v>29</v>
      </c>
      <c r="F696" s="12"/>
      <c r="G696" s="12"/>
      <c r="H696" s="11">
        <f t="shared" si="10"/>
        <v>0</v>
      </c>
    </row>
    <row r="697" spans="1:8">
      <c r="A697" s="12"/>
      <c r="B697" s="12"/>
      <c r="C697" s="12"/>
      <c r="D697" s="12"/>
      <c r="E697" s="19" t="s">
        <v>29</v>
      </c>
      <c r="F697" s="12"/>
      <c r="G697" s="12"/>
      <c r="H697" s="11">
        <f t="shared" si="10"/>
        <v>0</v>
      </c>
    </row>
    <row r="698" spans="1:8">
      <c r="A698" s="12"/>
      <c r="B698" s="12"/>
      <c r="C698" s="12"/>
      <c r="D698" s="12"/>
      <c r="E698" s="19" t="s">
        <v>29</v>
      </c>
      <c r="F698" s="12"/>
      <c r="G698" s="12"/>
      <c r="H698" s="11">
        <f t="shared" si="10"/>
        <v>0</v>
      </c>
    </row>
    <row r="699" spans="1:8">
      <c r="A699" s="12"/>
      <c r="B699" s="12"/>
      <c r="C699" s="12"/>
      <c r="D699" s="12"/>
      <c r="E699" s="19" t="s">
        <v>29</v>
      </c>
      <c r="F699" s="12"/>
      <c r="G699" s="12"/>
      <c r="H699" s="11">
        <f t="shared" si="10"/>
        <v>0</v>
      </c>
    </row>
    <row r="700" spans="1:8">
      <c r="A700" s="12"/>
      <c r="B700" s="12"/>
      <c r="C700" s="12"/>
      <c r="D700" s="12"/>
      <c r="E700" s="19" t="s">
        <v>29</v>
      </c>
      <c r="F700" s="12"/>
      <c r="G700" s="12"/>
      <c r="H700" s="11">
        <f t="shared" si="10"/>
        <v>0</v>
      </c>
    </row>
    <row r="701" spans="1:8">
      <c r="A701" s="12"/>
      <c r="B701" s="12"/>
      <c r="C701" s="12"/>
      <c r="D701" s="12"/>
      <c r="E701" s="19" t="s">
        <v>29</v>
      </c>
      <c r="F701" s="12"/>
      <c r="G701" s="12"/>
      <c r="H701" s="11">
        <f t="shared" si="10"/>
        <v>0</v>
      </c>
    </row>
    <row r="702" spans="1:8">
      <c r="A702" s="12"/>
      <c r="B702" s="12"/>
      <c r="C702" s="12"/>
      <c r="D702" s="12"/>
      <c r="E702" s="19" t="s">
        <v>29</v>
      </c>
      <c r="F702" s="12"/>
      <c r="G702" s="12"/>
      <c r="H702" s="11">
        <f t="shared" si="10"/>
        <v>0</v>
      </c>
    </row>
    <row r="703" spans="1:8">
      <c r="A703" s="12"/>
      <c r="B703" s="12"/>
      <c r="C703" s="12"/>
      <c r="D703" s="12"/>
      <c r="E703" s="19" t="s">
        <v>29</v>
      </c>
      <c r="F703" s="12"/>
      <c r="G703" s="12"/>
      <c r="H703" s="11">
        <f t="shared" si="10"/>
        <v>0</v>
      </c>
    </row>
    <row r="704" spans="1:8">
      <c r="A704" s="12"/>
      <c r="B704" s="12"/>
      <c r="C704" s="12"/>
      <c r="D704" s="12"/>
      <c r="E704" s="19" t="s">
        <v>29</v>
      </c>
      <c r="F704" s="12"/>
      <c r="G704" s="12"/>
      <c r="H704" s="11">
        <f t="shared" si="10"/>
        <v>0</v>
      </c>
    </row>
    <row r="705" spans="1:8">
      <c r="A705" s="12"/>
      <c r="B705" s="12"/>
      <c r="C705" s="12"/>
      <c r="D705" s="12"/>
      <c r="E705" s="19" t="s">
        <v>29</v>
      </c>
      <c r="F705" s="12"/>
      <c r="G705" s="12"/>
      <c r="H705" s="11">
        <f t="shared" si="10"/>
        <v>0</v>
      </c>
    </row>
    <row r="706" spans="1:8">
      <c r="A706" s="12"/>
      <c r="B706" s="12"/>
      <c r="C706" s="12"/>
      <c r="D706" s="12"/>
      <c r="E706" s="19" t="s">
        <v>29</v>
      </c>
      <c r="F706" s="12"/>
      <c r="G706" s="12"/>
      <c r="H706" s="11">
        <f t="shared" si="10"/>
        <v>0</v>
      </c>
    </row>
    <row r="707" spans="1:8">
      <c r="A707" s="12"/>
      <c r="B707" s="12"/>
      <c r="C707" s="12"/>
      <c r="D707" s="12"/>
      <c r="E707" s="19" t="s">
        <v>29</v>
      </c>
      <c r="F707" s="12"/>
      <c r="G707" s="12"/>
      <c r="H707" s="11">
        <f t="shared" si="10"/>
        <v>0</v>
      </c>
    </row>
    <row r="708" spans="1:8">
      <c r="A708" s="12"/>
      <c r="B708" s="12"/>
      <c r="C708" s="12"/>
      <c r="D708" s="12"/>
      <c r="E708" s="19" t="s">
        <v>29</v>
      </c>
      <c r="F708" s="12"/>
      <c r="G708" s="12"/>
      <c r="H708" s="11">
        <f t="shared" ref="H708:H771" si="11">IF(OR(D708="合格",D708=""),F708+G708/20,0)</f>
        <v>0</v>
      </c>
    </row>
    <row r="709" spans="1:8">
      <c r="A709" s="12"/>
      <c r="B709" s="12"/>
      <c r="C709" s="12"/>
      <c r="D709" s="12"/>
      <c r="E709" s="19" t="s">
        <v>29</v>
      </c>
      <c r="F709" s="12"/>
      <c r="G709" s="12"/>
      <c r="H709" s="11">
        <f t="shared" si="11"/>
        <v>0</v>
      </c>
    </row>
    <row r="710" spans="1:8">
      <c r="A710" s="12"/>
      <c r="B710" s="12"/>
      <c r="C710" s="12"/>
      <c r="D710" s="12"/>
      <c r="E710" s="19" t="s">
        <v>29</v>
      </c>
      <c r="F710" s="12"/>
      <c r="G710" s="12"/>
      <c r="H710" s="11">
        <f t="shared" si="11"/>
        <v>0</v>
      </c>
    </row>
    <row r="711" spans="1:8">
      <c r="A711" s="12"/>
      <c r="B711" s="12"/>
      <c r="C711" s="12"/>
      <c r="D711" s="12"/>
      <c r="E711" s="19" t="s">
        <v>29</v>
      </c>
      <c r="F711" s="12"/>
      <c r="G711" s="12"/>
      <c r="H711" s="11">
        <f t="shared" si="11"/>
        <v>0</v>
      </c>
    </row>
    <row r="712" spans="1:8">
      <c r="A712" s="12"/>
      <c r="B712" s="12"/>
      <c r="C712" s="12"/>
      <c r="D712" s="12"/>
      <c r="E712" s="19" t="s">
        <v>29</v>
      </c>
      <c r="F712" s="12"/>
      <c r="G712" s="12"/>
      <c r="H712" s="11">
        <f t="shared" si="11"/>
        <v>0</v>
      </c>
    </row>
    <row r="713" spans="1:8">
      <c r="A713" s="12"/>
      <c r="B713" s="12"/>
      <c r="C713" s="12"/>
      <c r="D713" s="12"/>
      <c r="E713" s="19" t="s">
        <v>29</v>
      </c>
      <c r="F713" s="12"/>
      <c r="G713" s="12"/>
      <c r="H713" s="11">
        <f t="shared" si="11"/>
        <v>0</v>
      </c>
    </row>
    <row r="714" spans="1:8">
      <c r="A714" s="12"/>
      <c r="B714" s="12"/>
      <c r="C714" s="12"/>
      <c r="D714" s="12"/>
      <c r="E714" s="19" t="s">
        <v>29</v>
      </c>
      <c r="F714" s="12"/>
      <c r="G714" s="12"/>
      <c r="H714" s="11">
        <f t="shared" si="11"/>
        <v>0</v>
      </c>
    </row>
    <row r="715" spans="1:8">
      <c r="A715" s="12"/>
      <c r="B715" s="12"/>
      <c r="C715" s="12"/>
      <c r="D715" s="12"/>
      <c r="E715" s="19" t="s">
        <v>29</v>
      </c>
      <c r="F715" s="12"/>
      <c r="G715" s="12"/>
      <c r="H715" s="11">
        <f t="shared" si="11"/>
        <v>0</v>
      </c>
    </row>
    <row r="716" spans="1:8">
      <c r="A716" s="12"/>
      <c r="B716" s="12"/>
      <c r="C716" s="12"/>
      <c r="D716" s="12"/>
      <c r="E716" s="19" t="s">
        <v>29</v>
      </c>
      <c r="F716" s="12"/>
      <c r="G716" s="12"/>
      <c r="H716" s="11">
        <f t="shared" si="11"/>
        <v>0</v>
      </c>
    </row>
    <row r="717" spans="1:8">
      <c r="A717" s="12"/>
      <c r="B717" s="12"/>
      <c r="C717" s="12"/>
      <c r="D717" s="12"/>
      <c r="E717" s="19" t="s">
        <v>29</v>
      </c>
      <c r="F717" s="12"/>
      <c r="G717" s="12"/>
      <c r="H717" s="11">
        <f t="shared" si="11"/>
        <v>0</v>
      </c>
    </row>
    <row r="718" spans="1:8">
      <c r="A718" s="12"/>
      <c r="B718" s="12"/>
      <c r="C718" s="12"/>
      <c r="D718" s="12"/>
      <c r="E718" s="19" t="s">
        <v>29</v>
      </c>
      <c r="F718" s="12"/>
      <c r="G718" s="12"/>
      <c r="H718" s="11">
        <f t="shared" si="11"/>
        <v>0</v>
      </c>
    </row>
    <row r="719" spans="1:8">
      <c r="A719" s="12"/>
      <c r="B719" s="12"/>
      <c r="C719" s="12"/>
      <c r="D719" s="12"/>
      <c r="E719" s="19" t="s">
        <v>29</v>
      </c>
      <c r="F719" s="12"/>
      <c r="G719" s="12"/>
      <c r="H719" s="11">
        <f t="shared" si="11"/>
        <v>0</v>
      </c>
    </row>
    <row r="720" spans="1:8">
      <c r="A720" s="12"/>
      <c r="B720" s="12"/>
      <c r="C720" s="12"/>
      <c r="D720" s="12"/>
      <c r="E720" s="19" t="s">
        <v>29</v>
      </c>
      <c r="F720" s="12"/>
      <c r="G720" s="12"/>
      <c r="H720" s="11">
        <f t="shared" si="11"/>
        <v>0</v>
      </c>
    </row>
    <row r="721" spans="1:8">
      <c r="A721" s="12"/>
      <c r="B721" s="12"/>
      <c r="C721" s="12"/>
      <c r="D721" s="12"/>
      <c r="E721" s="19" t="s">
        <v>29</v>
      </c>
      <c r="F721" s="12"/>
      <c r="G721" s="12"/>
      <c r="H721" s="11">
        <f t="shared" si="11"/>
        <v>0</v>
      </c>
    </row>
    <row r="722" spans="1:8">
      <c r="A722" s="12"/>
      <c r="B722" s="12"/>
      <c r="C722" s="12"/>
      <c r="D722" s="12"/>
      <c r="E722" s="19" t="s">
        <v>29</v>
      </c>
      <c r="F722" s="12"/>
      <c r="G722" s="12"/>
      <c r="H722" s="11">
        <f t="shared" si="11"/>
        <v>0</v>
      </c>
    </row>
    <row r="723" spans="1:8">
      <c r="A723" s="12"/>
      <c r="B723" s="12"/>
      <c r="C723" s="12"/>
      <c r="D723" s="12"/>
      <c r="E723" s="19" t="s">
        <v>29</v>
      </c>
      <c r="F723" s="12"/>
      <c r="G723" s="12"/>
      <c r="H723" s="11">
        <f t="shared" si="11"/>
        <v>0</v>
      </c>
    </row>
    <row r="724" spans="1:8">
      <c r="A724" s="12"/>
      <c r="B724" s="12"/>
      <c r="C724" s="12"/>
      <c r="D724" s="12"/>
      <c r="E724" s="19" t="s">
        <v>29</v>
      </c>
      <c r="F724" s="12"/>
      <c r="G724" s="12"/>
      <c r="H724" s="11">
        <f t="shared" si="11"/>
        <v>0</v>
      </c>
    </row>
    <row r="725" spans="1:8">
      <c r="A725" s="12"/>
      <c r="B725" s="12"/>
      <c r="C725" s="12"/>
      <c r="D725" s="12"/>
      <c r="E725" s="19" t="s">
        <v>29</v>
      </c>
      <c r="F725" s="12"/>
      <c r="G725" s="12"/>
      <c r="H725" s="11">
        <f t="shared" si="11"/>
        <v>0</v>
      </c>
    </row>
    <row r="726" spans="1:8">
      <c r="A726" s="12"/>
      <c r="B726" s="12"/>
      <c r="C726" s="12"/>
      <c r="D726" s="12"/>
      <c r="E726" s="19" t="s">
        <v>29</v>
      </c>
      <c r="F726" s="12"/>
      <c r="G726" s="12"/>
      <c r="H726" s="11">
        <f t="shared" si="11"/>
        <v>0</v>
      </c>
    </row>
    <row r="727" spans="1:8">
      <c r="A727" s="12"/>
      <c r="B727" s="12"/>
      <c r="C727" s="12"/>
      <c r="D727" s="12"/>
      <c r="E727" s="19" t="s">
        <v>29</v>
      </c>
      <c r="F727" s="12"/>
      <c r="G727" s="12"/>
      <c r="H727" s="11">
        <f t="shared" si="11"/>
        <v>0</v>
      </c>
    </row>
    <row r="728" spans="1:8">
      <c r="A728" s="12"/>
      <c r="B728" s="12"/>
      <c r="C728" s="12"/>
      <c r="D728" s="12"/>
      <c r="E728" s="19" t="s">
        <v>29</v>
      </c>
      <c r="F728" s="12"/>
      <c r="G728" s="12"/>
      <c r="H728" s="11">
        <f t="shared" si="11"/>
        <v>0</v>
      </c>
    </row>
    <row r="729" spans="1:8">
      <c r="A729" s="12"/>
      <c r="B729" s="12"/>
      <c r="C729" s="12"/>
      <c r="D729" s="12"/>
      <c r="E729" s="19" t="s">
        <v>29</v>
      </c>
      <c r="F729" s="12"/>
      <c r="G729" s="12"/>
      <c r="H729" s="11">
        <f t="shared" si="11"/>
        <v>0</v>
      </c>
    </row>
    <row r="730" spans="1:8">
      <c r="A730" s="12"/>
      <c r="B730" s="12"/>
      <c r="C730" s="12"/>
      <c r="D730" s="12"/>
      <c r="E730" s="19" t="s">
        <v>29</v>
      </c>
      <c r="F730" s="12"/>
      <c r="G730" s="12"/>
      <c r="H730" s="11">
        <f t="shared" si="11"/>
        <v>0</v>
      </c>
    </row>
    <row r="731" spans="1:8">
      <c r="A731" s="12"/>
      <c r="B731" s="12"/>
      <c r="C731" s="12"/>
      <c r="D731" s="12"/>
      <c r="E731" s="19" t="s">
        <v>29</v>
      </c>
      <c r="F731" s="12"/>
      <c r="G731" s="12"/>
      <c r="H731" s="11">
        <f t="shared" si="11"/>
        <v>0</v>
      </c>
    </row>
    <row r="732" spans="1:8">
      <c r="A732" s="12"/>
      <c r="B732" s="12"/>
      <c r="C732" s="12"/>
      <c r="D732" s="12"/>
      <c r="E732" s="19" t="s">
        <v>29</v>
      </c>
      <c r="F732" s="12"/>
      <c r="G732" s="12"/>
      <c r="H732" s="11">
        <f t="shared" si="11"/>
        <v>0</v>
      </c>
    </row>
    <row r="733" spans="1:8">
      <c r="A733" s="12"/>
      <c r="B733" s="12"/>
      <c r="C733" s="12"/>
      <c r="D733" s="12"/>
      <c r="E733" s="19" t="s">
        <v>29</v>
      </c>
      <c r="F733" s="12"/>
      <c r="G733" s="12"/>
      <c r="H733" s="11">
        <f t="shared" si="11"/>
        <v>0</v>
      </c>
    </row>
    <row r="734" spans="1:8">
      <c r="A734" s="12"/>
      <c r="B734" s="12"/>
      <c r="C734" s="12"/>
      <c r="D734" s="12"/>
      <c r="E734" s="19" t="s">
        <v>29</v>
      </c>
      <c r="F734" s="12"/>
      <c r="G734" s="12"/>
      <c r="H734" s="11">
        <f t="shared" si="11"/>
        <v>0</v>
      </c>
    </row>
    <row r="735" spans="1:8">
      <c r="A735" s="12"/>
      <c r="B735" s="12"/>
      <c r="C735" s="12"/>
      <c r="D735" s="12"/>
      <c r="E735" s="19" t="s">
        <v>29</v>
      </c>
      <c r="F735" s="12"/>
      <c r="G735" s="12"/>
      <c r="H735" s="11">
        <f t="shared" si="11"/>
        <v>0</v>
      </c>
    </row>
    <row r="736" spans="1:8">
      <c r="A736" s="12"/>
      <c r="B736" s="12"/>
      <c r="C736" s="12"/>
      <c r="D736" s="12"/>
      <c r="E736" s="19" t="s">
        <v>29</v>
      </c>
      <c r="F736" s="12"/>
      <c r="G736" s="12"/>
      <c r="H736" s="11">
        <f t="shared" si="11"/>
        <v>0</v>
      </c>
    </row>
    <row r="737" spans="1:8">
      <c r="A737" s="12"/>
      <c r="B737" s="12"/>
      <c r="C737" s="12"/>
      <c r="D737" s="12"/>
      <c r="E737" s="19" t="s">
        <v>29</v>
      </c>
      <c r="F737" s="12"/>
      <c r="G737" s="12"/>
      <c r="H737" s="11">
        <f t="shared" si="11"/>
        <v>0</v>
      </c>
    </row>
    <row r="738" spans="1:8">
      <c r="A738" s="12"/>
      <c r="B738" s="12"/>
      <c r="C738" s="12"/>
      <c r="D738" s="12"/>
      <c r="E738" s="19" t="s">
        <v>29</v>
      </c>
      <c r="F738" s="12"/>
      <c r="G738" s="12"/>
      <c r="H738" s="11">
        <f t="shared" si="11"/>
        <v>0</v>
      </c>
    </row>
    <row r="739" spans="1:8">
      <c r="A739" s="12"/>
      <c r="B739" s="12"/>
      <c r="C739" s="12"/>
      <c r="D739" s="12"/>
      <c r="E739" s="19" t="s">
        <v>29</v>
      </c>
      <c r="F739" s="12"/>
      <c r="G739" s="12"/>
      <c r="H739" s="11">
        <f t="shared" si="11"/>
        <v>0</v>
      </c>
    </row>
    <row r="740" spans="1:8">
      <c r="A740" s="12"/>
      <c r="B740" s="12"/>
      <c r="C740" s="12"/>
      <c r="D740" s="12"/>
      <c r="E740" s="19" t="s">
        <v>29</v>
      </c>
      <c r="F740" s="12"/>
      <c r="G740" s="12"/>
      <c r="H740" s="11">
        <f t="shared" si="11"/>
        <v>0</v>
      </c>
    </row>
    <row r="741" spans="1:8">
      <c r="A741" s="12"/>
      <c r="B741" s="12"/>
      <c r="C741" s="12"/>
      <c r="D741" s="12"/>
      <c r="E741" s="19" t="s">
        <v>29</v>
      </c>
      <c r="F741" s="12"/>
      <c r="G741" s="12"/>
      <c r="H741" s="11">
        <f t="shared" si="11"/>
        <v>0</v>
      </c>
    </row>
    <row r="742" spans="1:8">
      <c r="A742" s="12"/>
      <c r="B742" s="12"/>
      <c r="C742" s="12"/>
      <c r="D742" s="12"/>
      <c r="E742" s="19" t="s">
        <v>29</v>
      </c>
      <c r="F742" s="12"/>
      <c r="G742" s="12"/>
      <c r="H742" s="11">
        <f t="shared" si="11"/>
        <v>0</v>
      </c>
    </row>
    <row r="743" spans="1:8">
      <c r="A743" s="12"/>
      <c r="B743" s="12"/>
      <c r="C743" s="12"/>
      <c r="D743" s="12"/>
      <c r="E743" s="19" t="s">
        <v>29</v>
      </c>
      <c r="F743" s="12"/>
      <c r="G743" s="12"/>
      <c r="H743" s="11">
        <f t="shared" si="11"/>
        <v>0</v>
      </c>
    </row>
    <row r="744" spans="1:8">
      <c r="A744" s="12"/>
      <c r="B744" s="12"/>
      <c r="C744" s="12"/>
      <c r="D744" s="12"/>
      <c r="E744" s="19" t="s">
        <v>29</v>
      </c>
      <c r="F744" s="12"/>
      <c r="G744" s="12"/>
      <c r="H744" s="11">
        <f t="shared" si="11"/>
        <v>0</v>
      </c>
    </row>
    <row r="745" spans="1:8">
      <c r="A745" s="12"/>
      <c r="B745" s="12"/>
      <c r="C745" s="12"/>
      <c r="D745" s="12"/>
      <c r="E745" s="19" t="s">
        <v>29</v>
      </c>
      <c r="F745" s="12"/>
      <c r="G745" s="12"/>
      <c r="H745" s="11">
        <f t="shared" si="11"/>
        <v>0</v>
      </c>
    </row>
    <row r="746" spans="1:8">
      <c r="A746" s="12"/>
      <c r="B746" s="12"/>
      <c r="C746" s="12"/>
      <c r="D746" s="12"/>
      <c r="E746" s="19" t="s">
        <v>29</v>
      </c>
      <c r="F746" s="12"/>
      <c r="G746" s="12"/>
      <c r="H746" s="11">
        <f t="shared" si="11"/>
        <v>0</v>
      </c>
    </row>
    <row r="747" spans="1:8">
      <c r="A747" s="12"/>
      <c r="B747" s="12"/>
      <c r="C747" s="12"/>
      <c r="D747" s="12"/>
      <c r="E747" s="19" t="s">
        <v>29</v>
      </c>
      <c r="F747" s="12"/>
      <c r="G747" s="12"/>
      <c r="H747" s="11">
        <f t="shared" si="11"/>
        <v>0</v>
      </c>
    </row>
    <row r="748" spans="1:8">
      <c r="A748" s="12"/>
      <c r="B748" s="12"/>
      <c r="C748" s="12"/>
      <c r="D748" s="12"/>
      <c r="E748" s="19" t="s">
        <v>29</v>
      </c>
      <c r="F748" s="12"/>
      <c r="G748" s="12"/>
      <c r="H748" s="11">
        <f t="shared" si="11"/>
        <v>0</v>
      </c>
    </row>
    <row r="749" spans="1:8">
      <c r="A749" s="12"/>
      <c r="B749" s="12"/>
      <c r="C749" s="12"/>
      <c r="D749" s="12"/>
      <c r="E749" s="19" t="s">
        <v>29</v>
      </c>
      <c r="F749" s="12"/>
      <c r="G749" s="12"/>
      <c r="H749" s="11">
        <f t="shared" si="11"/>
        <v>0</v>
      </c>
    </row>
    <row r="750" spans="1:8">
      <c r="A750" s="12"/>
      <c r="B750" s="12"/>
      <c r="C750" s="12"/>
      <c r="D750" s="12"/>
      <c r="E750" s="19" t="s">
        <v>29</v>
      </c>
      <c r="F750" s="12"/>
      <c r="G750" s="12"/>
      <c r="H750" s="11">
        <f t="shared" si="11"/>
        <v>0</v>
      </c>
    </row>
    <row r="751" spans="1:8">
      <c r="A751" s="12"/>
      <c r="B751" s="12"/>
      <c r="C751" s="12"/>
      <c r="D751" s="12"/>
      <c r="E751" s="19" t="s">
        <v>29</v>
      </c>
      <c r="F751" s="12"/>
      <c r="G751" s="12"/>
      <c r="H751" s="11">
        <f t="shared" si="11"/>
        <v>0</v>
      </c>
    </row>
    <row r="752" spans="1:8">
      <c r="A752" s="12"/>
      <c r="B752" s="12"/>
      <c r="C752" s="12"/>
      <c r="D752" s="12"/>
      <c r="E752" s="19" t="s">
        <v>29</v>
      </c>
      <c r="F752" s="12"/>
      <c r="G752" s="12"/>
      <c r="H752" s="11">
        <f t="shared" si="11"/>
        <v>0</v>
      </c>
    </row>
    <row r="753" spans="1:8">
      <c r="A753" s="12"/>
      <c r="B753" s="12"/>
      <c r="C753" s="12"/>
      <c r="D753" s="12"/>
      <c r="E753" s="19" t="s">
        <v>29</v>
      </c>
      <c r="F753" s="12"/>
      <c r="G753" s="12"/>
      <c r="H753" s="11">
        <f t="shared" si="11"/>
        <v>0</v>
      </c>
    </row>
    <row r="754" spans="1:8">
      <c r="A754" s="12"/>
      <c r="B754" s="12"/>
      <c r="C754" s="12"/>
      <c r="D754" s="12"/>
      <c r="E754" s="19" t="s">
        <v>29</v>
      </c>
      <c r="F754" s="12"/>
      <c r="G754" s="12"/>
      <c r="H754" s="11">
        <f t="shared" si="11"/>
        <v>0</v>
      </c>
    </row>
    <row r="755" spans="1:8">
      <c r="A755" s="12"/>
      <c r="B755" s="12"/>
      <c r="C755" s="12"/>
      <c r="D755" s="12"/>
      <c r="E755" s="19" t="s">
        <v>29</v>
      </c>
      <c r="F755" s="12"/>
      <c r="G755" s="12"/>
      <c r="H755" s="11">
        <f t="shared" si="11"/>
        <v>0</v>
      </c>
    </row>
    <row r="756" spans="1:8">
      <c r="A756" s="12"/>
      <c r="B756" s="12"/>
      <c r="C756" s="12"/>
      <c r="D756" s="12"/>
      <c r="E756" s="19" t="s">
        <v>29</v>
      </c>
      <c r="F756" s="12"/>
      <c r="G756" s="12"/>
      <c r="H756" s="11">
        <f t="shared" si="11"/>
        <v>0</v>
      </c>
    </row>
    <row r="757" spans="1:8">
      <c r="A757" s="12"/>
      <c r="B757" s="12"/>
      <c r="C757" s="12"/>
      <c r="D757" s="12"/>
      <c r="E757" s="19" t="s">
        <v>29</v>
      </c>
      <c r="F757" s="12"/>
      <c r="G757" s="12"/>
      <c r="H757" s="11">
        <f t="shared" si="11"/>
        <v>0</v>
      </c>
    </row>
    <row r="758" spans="1:8">
      <c r="A758" s="12"/>
      <c r="B758" s="12"/>
      <c r="C758" s="12"/>
      <c r="D758" s="12"/>
      <c r="E758" s="19" t="s">
        <v>29</v>
      </c>
      <c r="F758" s="12"/>
      <c r="G758" s="12"/>
      <c r="H758" s="11">
        <f t="shared" si="11"/>
        <v>0</v>
      </c>
    </row>
    <row r="759" spans="1:8">
      <c r="A759" s="12"/>
      <c r="B759" s="12"/>
      <c r="C759" s="12"/>
      <c r="D759" s="12"/>
      <c r="E759" s="19" t="s">
        <v>29</v>
      </c>
      <c r="F759" s="12"/>
      <c r="G759" s="12"/>
      <c r="H759" s="11">
        <f t="shared" si="11"/>
        <v>0</v>
      </c>
    </row>
    <row r="760" spans="1:8">
      <c r="A760" s="12"/>
      <c r="B760" s="12"/>
      <c r="C760" s="12"/>
      <c r="D760" s="12"/>
      <c r="E760" s="19" t="s">
        <v>29</v>
      </c>
      <c r="F760" s="12"/>
      <c r="G760" s="12"/>
      <c r="H760" s="11">
        <f t="shared" si="11"/>
        <v>0</v>
      </c>
    </row>
    <row r="761" spans="1:8">
      <c r="A761" s="12"/>
      <c r="B761" s="12"/>
      <c r="C761" s="12"/>
      <c r="D761" s="12"/>
      <c r="E761" s="19" t="s">
        <v>29</v>
      </c>
      <c r="F761" s="12"/>
      <c r="G761" s="12"/>
      <c r="H761" s="11">
        <f t="shared" si="11"/>
        <v>0</v>
      </c>
    </row>
    <row r="762" spans="1:8">
      <c r="A762" s="12"/>
      <c r="B762" s="12"/>
      <c r="C762" s="12"/>
      <c r="D762" s="12"/>
      <c r="E762" s="19" t="s">
        <v>29</v>
      </c>
      <c r="F762" s="12"/>
      <c r="G762" s="12"/>
      <c r="H762" s="11">
        <f t="shared" si="11"/>
        <v>0</v>
      </c>
    </row>
    <row r="763" spans="1:8">
      <c r="A763" s="12"/>
      <c r="B763" s="12"/>
      <c r="C763" s="12"/>
      <c r="D763" s="12"/>
      <c r="E763" s="19" t="s">
        <v>29</v>
      </c>
      <c r="F763" s="12"/>
      <c r="G763" s="12"/>
      <c r="H763" s="11">
        <f t="shared" si="11"/>
        <v>0</v>
      </c>
    </row>
    <row r="764" spans="1:8">
      <c r="A764" s="12"/>
      <c r="B764" s="12"/>
      <c r="C764" s="12"/>
      <c r="D764" s="12"/>
      <c r="E764" s="19" t="s">
        <v>29</v>
      </c>
      <c r="F764" s="12"/>
      <c r="G764" s="12"/>
      <c r="H764" s="11">
        <f t="shared" si="11"/>
        <v>0</v>
      </c>
    </row>
    <row r="765" spans="1:8">
      <c r="A765" s="12"/>
      <c r="B765" s="12"/>
      <c r="C765" s="12"/>
      <c r="D765" s="12"/>
      <c r="E765" s="19" t="s">
        <v>29</v>
      </c>
      <c r="F765" s="12"/>
      <c r="G765" s="12"/>
      <c r="H765" s="11">
        <f t="shared" si="11"/>
        <v>0</v>
      </c>
    </row>
    <row r="766" spans="1:8">
      <c r="A766" s="12"/>
      <c r="B766" s="12"/>
      <c r="C766" s="12"/>
      <c r="D766" s="12"/>
      <c r="E766" s="19" t="s">
        <v>29</v>
      </c>
      <c r="F766" s="12"/>
      <c r="G766" s="12"/>
      <c r="H766" s="11">
        <f t="shared" si="11"/>
        <v>0</v>
      </c>
    </row>
    <row r="767" spans="1:8">
      <c r="A767" s="12"/>
      <c r="B767" s="12"/>
      <c r="C767" s="12"/>
      <c r="D767" s="12"/>
      <c r="E767" s="19" t="s">
        <v>29</v>
      </c>
      <c r="F767" s="12"/>
      <c r="G767" s="12"/>
      <c r="H767" s="11">
        <f t="shared" si="11"/>
        <v>0</v>
      </c>
    </row>
    <row r="768" spans="1:8">
      <c r="A768" s="12"/>
      <c r="B768" s="12"/>
      <c r="C768" s="12"/>
      <c r="D768" s="12"/>
      <c r="E768" s="19" t="s">
        <v>29</v>
      </c>
      <c r="F768" s="12"/>
      <c r="G768" s="12"/>
      <c r="H768" s="11">
        <f t="shared" si="11"/>
        <v>0</v>
      </c>
    </row>
    <row r="769" spans="1:8">
      <c r="A769" s="12"/>
      <c r="B769" s="12"/>
      <c r="C769" s="12"/>
      <c r="D769" s="12"/>
      <c r="E769" s="19" t="s">
        <v>29</v>
      </c>
      <c r="F769" s="12"/>
      <c r="G769" s="12"/>
      <c r="H769" s="11">
        <f t="shared" si="11"/>
        <v>0</v>
      </c>
    </row>
    <row r="770" spans="1:8">
      <c r="A770" s="12"/>
      <c r="B770" s="12"/>
      <c r="C770" s="12"/>
      <c r="D770" s="12"/>
      <c r="E770" s="19" t="s">
        <v>29</v>
      </c>
      <c r="F770" s="12"/>
      <c r="G770" s="12"/>
      <c r="H770" s="11">
        <f t="shared" si="11"/>
        <v>0</v>
      </c>
    </row>
    <row r="771" spans="1:8">
      <c r="A771" s="12"/>
      <c r="B771" s="12"/>
      <c r="C771" s="12"/>
      <c r="D771" s="12"/>
      <c r="E771" s="19" t="s">
        <v>29</v>
      </c>
      <c r="F771" s="12"/>
      <c r="G771" s="12"/>
      <c r="H771" s="11">
        <f t="shared" si="11"/>
        <v>0</v>
      </c>
    </row>
    <row r="772" spans="1:8">
      <c r="A772" s="12"/>
      <c r="B772" s="12"/>
      <c r="C772" s="12"/>
      <c r="D772" s="12"/>
      <c r="E772" s="19" t="s">
        <v>29</v>
      </c>
      <c r="F772" s="12"/>
      <c r="G772" s="12"/>
      <c r="H772" s="11">
        <f t="shared" ref="H772:H835" si="12">IF(OR(D772="合格",D772=""),F772+G772/20,0)</f>
        <v>0</v>
      </c>
    </row>
    <row r="773" spans="1:8">
      <c r="A773" s="12"/>
      <c r="B773" s="12"/>
      <c r="C773" s="12"/>
      <c r="D773" s="12"/>
      <c r="E773" s="19" t="s">
        <v>29</v>
      </c>
      <c r="F773" s="12"/>
      <c r="G773" s="12"/>
      <c r="H773" s="11">
        <f t="shared" si="12"/>
        <v>0</v>
      </c>
    </row>
    <row r="774" spans="1:8">
      <c r="A774" s="12"/>
      <c r="B774" s="12"/>
      <c r="C774" s="12"/>
      <c r="D774" s="12"/>
      <c r="E774" s="19" t="s">
        <v>29</v>
      </c>
      <c r="F774" s="12"/>
      <c r="G774" s="12"/>
      <c r="H774" s="11">
        <f t="shared" si="12"/>
        <v>0</v>
      </c>
    </row>
    <row r="775" spans="1:8">
      <c r="A775" s="12"/>
      <c r="B775" s="12"/>
      <c r="C775" s="12"/>
      <c r="D775" s="12"/>
      <c r="E775" s="19" t="s">
        <v>29</v>
      </c>
      <c r="F775" s="12"/>
      <c r="G775" s="12"/>
      <c r="H775" s="11">
        <f t="shared" si="12"/>
        <v>0</v>
      </c>
    </row>
    <row r="776" spans="1:8">
      <c r="A776" s="12"/>
      <c r="B776" s="12"/>
      <c r="C776" s="12"/>
      <c r="D776" s="12"/>
      <c r="E776" s="19" t="s">
        <v>29</v>
      </c>
      <c r="F776" s="12"/>
      <c r="G776" s="12"/>
      <c r="H776" s="11">
        <f t="shared" si="12"/>
        <v>0</v>
      </c>
    </row>
    <row r="777" spans="1:8">
      <c r="A777" s="12"/>
      <c r="B777" s="12"/>
      <c r="C777" s="12"/>
      <c r="D777" s="12"/>
      <c r="E777" s="19" t="s">
        <v>29</v>
      </c>
      <c r="F777" s="12"/>
      <c r="G777" s="12"/>
      <c r="H777" s="11">
        <f t="shared" si="12"/>
        <v>0</v>
      </c>
    </row>
    <row r="778" spans="1:8">
      <c r="A778" s="12"/>
      <c r="B778" s="12"/>
      <c r="C778" s="12"/>
      <c r="D778" s="12"/>
      <c r="E778" s="19" t="s">
        <v>29</v>
      </c>
      <c r="F778" s="12"/>
      <c r="G778" s="12"/>
      <c r="H778" s="11">
        <f t="shared" si="12"/>
        <v>0</v>
      </c>
    </row>
    <row r="779" spans="1:8">
      <c r="A779" s="12"/>
      <c r="B779" s="12"/>
      <c r="C779" s="12"/>
      <c r="D779" s="12"/>
      <c r="E779" s="19" t="s">
        <v>29</v>
      </c>
      <c r="F779" s="12"/>
      <c r="G779" s="12"/>
      <c r="H779" s="11">
        <f t="shared" si="12"/>
        <v>0</v>
      </c>
    </row>
    <row r="780" spans="1:8">
      <c r="A780" s="12"/>
      <c r="B780" s="12"/>
      <c r="C780" s="12"/>
      <c r="D780" s="12"/>
      <c r="E780" s="19" t="s">
        <v>29</v>
      </c>
      <c r="F780" s="12"/>
      <c r="G780" s="12"/>
      <c r="H780" s="11">
        <f t="shared" si="12"/>
        <v>0</v>
      </c>
    </row>
    <row r="781" spans="1:8">
      <c r="A781" s="12"/>
      <c r="B781" s="12"/>
      <c r="C781" s="12"/>
      <c r="D781" s="12"/>
      <c r="E781" s="19" t="s">
        <v>29</v>
      </c>
      <c r="F781" s="12"/>
      <c r="G781" s="12"/>
      <c r="H781" s="11">
        <f t="shared" si="12"/>
        <v>0</v>
      </c>
    </row>
    <row r="782" spans="1:8">
      <c r="A782" s="12"/>
      <c r="B782" s="12"/>
      <c r="C782" s="12"/>
      <c r="D782" s="12"/>
      <c r="E782" s="19" t="s">
        <v>29</v>
      </c>
      <c r="F782" s="12"/>
      <c r="G782" s="12"/>
      <c r="H782" s="11">
        <f t="shared" si="12"/>
        <v>0</v>
      </c>
    </row>
    <row r="783" spans="1:8">
      <c r="A783" s="12"/>
      <c r="B783" s="12"/>
      <c r="C783" s="12"/>
      <c r="D783" s="12"/>
      <c r="E783" s="19" t="s">
        <v>29</v>
      </c>
      <c r="F783" s="12"/>
      <c r="G783" s="12"/>
      <c r="H783" s="11">
        <f t="shared" si="12"/>
        <v>0</v>
      </c>
    </row>
    <row r="784" spans="1:8">
      <c r="A784" s="12"/>
      <c r="B784" s="12"/>
      <c r="C784" s="12"/>
      <c r="D784" s="12"/>
      <c r="E784" s="19" t="s">
        <v>29</v>
      </c>
      <c r="F784" s="12"/>
      <c r="G784" s="12"/>
      <c r="H784" s="11">
        <f t="shared" si="12"/>
        <v>0</v>
      </c>
    </row>
    <row r="785" spans="1:8">
      <c r="A785" s="12"/>
      <c r="B785" s="12"/>
      <c r="C785" s="12"/>
      <c r="D785" s="12"/>
      <c r="E785" s="19" t="s">
        <v>29</v>
      </c>
      <c r="F785" s="12"/>
      <c r="G785" s="12"/>
      <c r="H785" s="11">
        <f t="shared" si="12"/>
        <v>0</v>
      </c>
    </row>
    <row r="786" spans="1:8">
      <c r="A786" s="12"/>
      <c r="B786" s="12"/>
      <c r="C786" s="12"/>
      <c r="D786" s="12"/>
      <c r="E786" s="19" t="s">
        <v>29</v>
      </c>
      <c r="F786" s="12"/>
      <c r="G786" s="12"/>
      <c r="H786" s="11">
        <f t="shared" si="12"/>
        <v>0</v>
      </c>
    </row>
    <row r="787" spans="1:8">
      <c r="A787" s="12"/>
      <c r="B787" s="12"/>
      <c r="C787" s="12"/>
      <c r="D787" s="12"/>
      <c r="E787" s="19" t="s">
        <v>29</v>
      </c>
      <c r="F787" s="12"/>
      <c r="G787" s="12"/>
      <c r="H787" s="11">
        <f t="shared" si="12"/>
        <v>0</v>
      </c>
    </row>
    <row r="788" spans="1:8">
      <c r="A788" s="12"/>
      <c r="B788" s="12"/>
      <c r="C788" s="12"/>
      <c r="D788" s="12"/>
      <c r="E788" s="19" t="s">
        <v>29</v>
      </c>
      <c r="F788" s="12"/>
      <c r="G788" s="12"/>
      <c r="H788" s="11">
        <f t="shared" si="12"/>
        <v>0</v>
      </c>
    </row>
    <row r="789" spans="1:8">
      <c r="A789" s="12"/>
      <c r="B789" s="12"/>
      <c r="C789" s="12"/>
      <c r="D789" s="12"/>
      <c r="E789" s="19" t="s">
        <v>29</v>
      </c>
      <c r="F789" s="12"/>
      <c r="G789" s="12"/>
      <c r="H789" s="11">
        <f t="shared" si="12"/>
        <v>0</v>
      </c>
    </row>
    <row r="790" spans="1:8">
      <c r="A790" s="12"/>
      <c r="B790" s="12"/>
      <c r="C790" s="12"/>
      <c r="D790" s="12"/>
      <c r="E790" s="19" t="s">
        <v>29</v>
      </c>
      <c r="F790" s="12"/>
      <c r="G790" s="12"/>
      <c r="H790" s="11">
        <f t="shared" si="12"/>
        <v>0</v>
      </c>
    </row>
    <row r="791" spans="1:8">
      <c r="A791" s="12"/>
      <c r="B791" s="12"/>
      <c r="C791" s="12"/>
      <c r="D791" s="12"/>
      <c r="E791" s="19" t="s">
        <v>29</v>
      </c>
      <c r="F791" s="12"/>
      <c r="G791" s="12"/>
      <c r="H791" s="11">
        <f t="shared" si="12"/>
        <v>0</v>
      </c>
    </row>
    <row r="792" spans="1:8">
      <c r="A792" s="12"/>
      <c r="B792" s="12"/>
      <c r="C792" s="12"/>
      <c r="D792" s="12"/>
      <c r="E792" s="19" t="s">
        <v>29</v>
      </c>
      <c r="F792" s="12"/>
      <c r="G792" s="12"/>
      <c r="H792" s="11">
        <f t="shared" si="12"/>
        <v>0</v>
      </c>
    </row>
    <row r="793" spans="1:8">
      <c r="A793" s="12"/>
      <c r="B793" s="12"/>
      <c r="C793" s="12"/>
      <c r="D793" s="12"/>
      <c r="E793" s="19" t="s">
        <v>29</v>
      </c>
      <c r="F793" s="12"/>
      <c r="G793" s="12"/>
      <c r="H793" s="11">
        <f t="shared" si="12"/>
        <v>0</v>
      </c>
    </row>
    <row r="794" spans="1:8">
      <c r="A794" s="12"/>
      <c r="B794" s="12"/>
      <c r="C794" s="12"/>
      <c r="D794" s="12"/>
      <c r="E794" s="19" t="s">
        <v>29</v>
      </c>
      <c r="F794" s="12"/>
      <c r="G794" s="12"/>
      <c r="H794" s="11">
        <f t="shared" si="12"/>
        <v>0</v>
      </c>
    </row>
    <row r="795" spans="1:8">
      <c r="A795" s="12"/>
      <c r="B795" s="12"/>
      <c r="C795" s="12"/>
      <c r="D795" s="12"/>
      <c r="E795" s="19" t="s">
        <v>29</v>
      </c>
      <c r="F795" s="12"/>
      <c r="G795" s="12"/>
      <c r="H795" s="11">
        <f t="shared" si="12"/>
        <v>0</v>
      </c>
    </row>
    <row r="796" spans="1:8">
      <c r="A796" s="12"/>
      <c r="B796" s="12"/>
      <c r="C796" s="12"/>
      <c r="D796" s="12"/>
      <c r="E796" s="19" t="s">
        <v>29</v>
      </c>
      <c r="F796" s="12"/>
      <c r="G796" s="12"/>
      <c r="H796" s="11">
        <f t="shared" si="12"/>
        <v>0</v>
      </c>
    </row>
    <row r="797" spans="1:8">
      <c r="A797" s="12"/>
      <c r="B797" s="12"/>
      <c r="C797" s="12"/>
      <c r="D797" s="12"/>
      <c r="E797" s="19" t="s">
        <v>29</v>
      </c>
      <c r="F797" s="12"/>
      <c r="G797" s="12"/>
      <c r="H797" s="11">
        <f t="shared" si="12"/>
        <v>0</v>
      </c>
    </row>
    <row r="798" spans="1:8">
      <c r="A798" s="12"/>
      <c r="B798" s="12"/>
      <c r="C798" s="12"/>
      <c r="D798" s="12"/>
      <c r="E798" s="19" t="s">
        <v>29</v>
      </c>
      <c r="F798" s="12"/>
      <c r="G798" s="12"/>
      <c r="H798" s="11">
        <f t="shared" si="12"/>
        <v>0</v>
      </c>
    </row>
    <row r="799" spans="1:8">
      <c r="A799" s="12"/>
      <c r="B799" s="12"/>
      <c r="C799" s="12"/>
      <c r="D799" s="12"/>
      <c r="E799" s="19" t="s">
        <v>29</v>
      </c>
      <c r="F799" s="12"/>
      <c r="G799" s="12"/>
      <c r="H799" s="11">
        <f t="shared" si="12"/>
        <v>0</v>
      </c>
    </row>
    <row r="800" spans="1:8">
      <c r="A800" s="12"/>
      <c r="B800" s="12"/>
      <c r="C800" s="12"/>
      <c r="D800" s="12"/>
      <c r="E800" s="19" t="s">
        <v>29</v>
      </c>
      <c r="F800" s="12"/>
      <c r="G800" s="12"/>
      <c r="H800" s="11">
        <f t="shared" si="12"/>
        <v>0</v>
      </c>
    </row>
    <row r="801" spans="1:8">
      <c r="A801" s="12"/>
      <c r="B801" s="12"/>
      <c r="C801" s="12"/>
      <c r="D801" s="12"/>
      <c r="E801" s="19" t="s">
        <v>29</v>
      </c>
      <c r="F801" s="12"/>
      <c r="G801" s="12"/>
      <c r="H801" s="11">
        <f t="shared" si="12"/>
        <v>0</v>
      </c>
    </row>
    <row r="802" spans="1:8">
      <c r="A802" s="12"/>
      <c r="B802" s="12"/>
      <c r="C802" s="12"/>
      <c r="D802" s="12"/>
      <c r="E802" s="19" t="s">
        <v>29</v>
      </c>
      <c r="F802" s="12"/>
      <c r="G802" s="12"/>
      <c r="H802" s="11">
        <f t="shared" si="12"/>
        <v>0</v>
      </c>
    </row>
    <row r="803" spans="1:8">
      <c r="A803" s="12"/>
      <c r="B803" s="12"/>
      <c r="C803" s="12"/>
      <c r="D803" s="12"/>
      <c r="E803" s="19" t="s">
        <v>29</v>
      </c>
      <c r="F803" s="12"/>
      <c r="G803" s="12"/>
      <c r="H803" s="11">
        <f t="shared" si="12"/>
        <v>0</v>
      </c>
    </row>
    <row r="804" spans="1:8">
      <c r="A804" s="12"/>
      <c r="B804" s="12"/>
      <c r="C804" s="12"/>
      <c r="D804" s="12"/>
      <c r="E804" s="19" t="s">
        <v>29</v>
      </c>
      <c r="F804" s="12"/>
      <c r="G804" s="12"/>
      <c r="H804" s="11">
        <f t="shared" si="12"/>
        <v>0</v>
      </c>
    </row>
    <row r="805" spans="1:8">
      <c r="A805" s="12"/>
      <c r="B805" s="12"/>
      <c r="C805" s="12"/>
      <c r="D805" s="12"/>
      <c r="E805" s="19" t="s">
        <v>29</v>
      </c>
      <c r="F805" s="12"/>
      <c r="G805" s="12"/>
      <c r="H805" s="11">
        <f t="shared" si="12"/>
        <v>0</v>
      </c>
    </row>
    <row r="806" spans="1:8">
      <c r="A806" s="12"/>
      <c r="B806" s="12"/>
      <c r="C806" s="12"/>
      <c r="D806" s="12"/>
      <c r="E806" s="19" t="s">
        <v>29</v>
      </c>
      <c r="F806" s="12"/>
      <c r="G806" s="12"/>
      <c r="H806" s="11">
        <f t="shared" si="12"/>
        <v>0</v>
      </c>
    </row>
    <row r="807" spans="1:8">
      <c r="A807" s="12"/>
      <c r="B807" s="12"/>
      <c r="C807" s="12"/>
      <c r="D807" s="12"/>
      <c r="E807" s="19" t="s">
        <v>29</v>
      </c>
      <c r="F807" s="12"/>
      <c r="G807" s="12"/>
      <c r="H807" s="11">
        <f t="shared" si="12"/>
        <v>0</v>
      </c>
    </row>
    <row r="808" spans="1:8">
      <c r="A808" s="12"/>
      <c r="B808" s="12"/>
      <c r="C808" s="12"/>
      <c r="D808" s="12"/>
      <c r="E808" s="19" t="s">
        <v>29</v>
      </c>
      <c r="F808" s="12"/>
      <c r="G808" s="12"/>
      <c r="H808" s="11">
        <f t="shared" si="12"/>
        <v>0</v>
      </c>
    </row>
    <row r="809" spans="1:8">
      <c r="A809" s="12"/>
      <c r="B809" s="12"/>
      <c r="C809" s="12"/>
      <c r="D809" s="12"/>
      <c r="E809" s="19" t="s">
        <v>29</v>
      </c>
      <c r="F809" s="12"/>
      <c r="G809" s="12"/>
      <c r="H809" s="11">
        <f t="shared" si="12"/>
        <v>0</v>
      </c>
    </row>
    <row r="810" spans="1:8">
      <c r="A810" s="12"/>
      <c r="B810" s="12"/>
      <c r="C810" s="12"/>
      <c r="D810" s="12"/>
      <c r="E810" s="19" t="s">
        <v>29</v>
      </c>
      <c r="F810" s="12"/>
      <c r="G810" s="12"/>
      <c r="H810" s="11">
        <f t="shared" si="12"/>
        <v>0</v>
      </c>
    </row>
    <row r="811" spans="1:8">
      <c r="A811" s="12"/>
      <c r="B811" s="12"/>
      <c r="C811" s="12"/>
      <c r="D811" s="12"/>
      <c r="E811" s="19" t="s">
        <v>29</v>
      </c>
      <c r="F811" s="12"/>
      <c r="G811" s="12"/>
      <c r="H811" s="11">
        <f t="shared" si="12"/>
        <v>0</v>
      </c>
    </row>
    <row r="812" spans="1:8">
      <c r="A812" s="12"/>
      <c r="B812" s="12"/>
      <c r="C812" s="12"/>
      <c r="D812" s="12"/>
      <c r="E812" s="19" t="s">
        <v>29</v>
      </c>
      <c r="F812" s="12"/>
      <c r="G812" s="12"/>
      <c r="H812" s="11">
        <f t="shared" si="12"/>
        <v>0</v>
      </c>
    </row>
    <row r="813" spans="1:8">
      <c r="A813" s="12"/>
      <c r="B813" s="12"/>
      <c r="C813" s="12"/>
      <c r="D813" s="12"/>
      <c r="E813" s="19" t="s">
        <v>29</v>
      </c>
      <c r="F813" s="12"/>
      <c r="G813" s="12"/>
      <c r="H813" s="11">
        <f t="shared" si="12"/>
        <v>0</v>
      </c>
    </row>
    <row r="814" spans="1:8">
      <c r="A814" s="12"/>
      <c r="B814" s="12"/>
      <c r="C814" s="12"/>
      <c r="D814" s="12"/>
      <c r="E814" s="19" t="s">
        <v>29</v>
      </c>
      <c r="F814" s="12"/>
      <c r="G814" s="12"/>
      <c r="H814" s="11">
        <f t="shared" si="12"/>
        <v>0</v>
      </c>
    </row>
    <row r="815" spans="1:8">
      <c r="A815" s="12"/>
      <c r="B815" s="12"/>
      <c r="C815" s="12"/>
      <c r="D815" s="12"/>
      <c r="E815" s="19" t="s">
        <v>29</v>
      </c>
      <c r="F815" s="12"/>
      <c r="G815" s="12"/>
      <c r="H815" s="11">
        <f t="shared" si="12"/>
        <v>0</v>
      </c>
    </row>
    <row r="816" spans="1:8">
      <c r="A816" s="12"/>
      <c r="B816" s="12"/>
      <c r="C816" s="12"/>
      <c r="D816" s="12"/>
      <c r="E816" s="19" t="s">
        <v>29</v>
      </c>
      <c r="F816" s="12"/>
      <c r="G816" s="12"/>
      <c r="H816" s="11">
        <f t="shared" si="12"/>
        <v>0</v>
      </c>
    </row>
    <row r="817" spans="1:8">
      <c r="A817" s="12"/>
      <c r="B817" s="12"/>
      <c r="C817" s="12"/>
      <c r="D817" s="12"/>
      <c r="E817" s="19" t="s">
        <v>29</v>
      </c>
      <c r="F817" s="12"/>
      <c r="G817" s="12"/>
      <c r="H817" s="11">
        <f t="shared" si="12"/>
        <v>0</v>
      </c>
    </row>
    <row r="818" spans="1:8">
      <c r="A818" s="12"/>
      <c r="B818" s="12"/>
      <c r="C818" s="12"/>
      <c r="D818" s="12"/>
      <c r="E818" s="19" t="s">
        <v>29</v>
      </c>
      <c r="F818" s="12"/>
      <c r="G818" s="12"/>
      <c r="H818" s="11">
        <f t="shared" si="12"/>
        <v>0</v>
      </c>
    </row>
    <row r="819" spans="1:8">
      <c r="A819" s="12"/>
      <c r="B819" s="12"/>
      <c r="C819" s="12"/>
      <c r="D819" s="12"/>
      <c r="E819" s="19" t="s">
        <v>29</v>
      </c>
      <c r="F819" s="12"/>
      <c r="G819" s="12"/>
      <c r="H819" s="11">
        <f t="shared" si="12"/>
        <v>0</v>
      </c>
    </row>
    <row r="820" spans="1:8">
      <c r="A820" s="12"/>
      <c r="B820" s="12"/>
      <c r="C820" s="12"/>
      <c r="D820" s="12"/>
      <c r="E820" s="19" t="s">
        <v>29</v>
      </c>
      <c r="F820" s="12"/>
      <c r="G820" s="12"/>
      <c r="H820" s="11">
        <f t="shared" si="12"/>
        <v>0</v>
      </c>
    </row>
    <row r="821" spans="1:8">
      <c r="A821" s="12"/>
      <c r="B821" s="12"/>
      <c r="C821" s="12"/>
      <c r="D821" s="12"/>
      <c r="E821" s="19" t="s">
        <v>29</v>
      </c>
      <c r="F821" s="12"/>
      <c r="G821" s="12"/>
      <c r="H821" s="11">
        <f t="shared" si="12"/>
        <v>0</v>
      </c>
    </row>
    <row r="822" spans="1:8">
      <c r="A822" s="12"/>
      <c r="B822" s="12"/>
      <c r="C822" s="12"/>
      <c r="D822" s="12"/>
      <c r="E822" s="19" t="s">
        <v>29</v>
      </c>
      <c r="F822" s="12"/>
      <c r="G822" s="12"/>
      <c r="H822" s="11">
        <f t="shared" si="12"/>
        <v>0</v>
      </c>
    </row>
    <row r="823" spans="1:8">
      <c r="A823" s="12"/>
      <c r="B823" s="12"/>
      <c r="C823" s="12"/>
      <c r="D823" s="12"/>
      <c r="E823" s="19" t="s">
        <v>29</v>
      </c>
      <c r="F823" s="12"/>
      <c r="G823" s="12"/>
      <c r="H823" s="11">
        <f t="shared" si="12"/>
        <v>0</v>
      </c>
    </row>
    <row r="824" spans="1:8">
      <c r="A824" s="12"/>
      <c r="B824" s="12"/>
      <c r="C824" s="12"/>
      <c r="D824" s="12"/>
      <c r="E824" s="19" t="s">
        <v>29</v>
      </c>
      <c r="F824" s="12"/>
      <c r="G824" s="12"/>
      <c r="H824" s="11">
        <f t="shared" si="12"/>
        <v>0</v>
      </c>
    </row>
    <row r="825" spans="1:8">
      <c r="A825" s="12"/>
      <c r="B825" s="12"/>
      <c r="C825" s="12"/>
      <c r="D825" s="12"/>
      <c r="E825" s="19" t="s">
        <v>29</v>
      </c>
      <c r="F825" s="12"/>
      <c r="G825" s="12"/>
      <c r="H825" s="11">
        <f t="shared" si="12"/>
        <v>0</v>
      </c>
    </row>
    <row r="826" spans="1:8">
      <c r="A826" s="12"/>
      <c r="B826" s="12"/>
      <c r="C826" s="12"/>
      <c r="D826" s="12"/>
      <c r="E826" s="19" t="s">
        <v>29</v>
      </c>
      <c r="F826" s="12"/>
      <c r="G826" s="12"/>
      <c r="H826" s="11">
        <f t="shared" si="12"/>
        <v>0</v>
      </c>
    </row>
    <row r="827" spans="1:8">
      <c r="A827" s="12"/>
      <c r="B827" s="12"/>
      <c r="C827" s="12"/>
      <c r="D827" s="12"/>
      <c r="E827" s="19" t="s">
        <v>29</v>
      </c>
      <c r="F827" s="12"/>
      <c r="G827" s="12"/>
      <c r="H827" s="11">
        <f t="shared" si="12"/>
        <v>0</v>
      </c>
    </row>
    <row r="828" spans="1:8">
      <c r="A828" s="12"/>
      <c r="B828" s="12"/>
      <c r="C828" s="12"/>
      <c r="D828" s="12"/>
      <c r="E828" s="19" t="s">
        <v>29</v>
      </c>
      <c r="F828" s="12"/>
      <c r="G828" s="12"/>
      <c r="H828" s="11">
        <f t="shared" si="12"/>
        <v>0</v>
      </c>
    </row>
    <row r="829" spans="1:8">
      <c r="A829" s="12"/>
      <c r="B829" s="12"/>
      <c r="C829" s="12"/>
      <c r="D829" s="12"/>
      <c r="E829" s="19" t="s">
        <v>29</v>
      </c>
      <c r="F829" s="12"/>
      <c r="G829" s="12"/>
      <c r="H829" s="11">
        <f t="shared" si="12"/>
        <v>0</v>
      </c>
    </row>
    <row r="830" spans="1:8">
      <c r="A830" s="12"/>
      <c r="B830" s="12"/>
      <c r="C830" s="12"/>
      <c r="D830" s="12"/>
      <c r="E830" s="19" t="s">
        <v>29</v>
      </c>
      <c r="F830" s="12"/>
      <c r="G830" s="12"/>
      <c r="H830" s="11">
        <f t="shared" si="12"/>
        <v>0</v>
      </c>
    </row>
    <row r="831" spans="1:8">
      <c r="A831" s="12"/>
      <c r="B831" s="12"/>
      <c r="C831" s="12"/>
      <c r="D831" s="12"/>
      <c r="E831" s="19" t="s">
        <v>29</v>
      </c>
      <c r="F831" s="12"/>
      <c r="G831" s="12"/>
      <c r="H831" s="11">
        <f t="shared" si="12"/>
        <v>0</v>
      </c>
    </row>
    <row r="832" spans="1:8">
      <c r="A832" s="12"/>
      <c r="B832" s="12"/>
      <c r="C832" s="12"/>
      <c r="D832" s="12"/>
      <c r="E832" s="19" t="s">
        <v>29</v>
      </c>
      <c r="F832" s="12"/>
      <c r="G832" s="12"/>
      <c r="H832" s="11">
        <f t="shared" si="12"/>
        <v>0</v>
      </c>
    </row>
    <row r="833" spans="1:8">
      <c r="A833" s="12"/>
      <c r="B833" s="12"/>
      <c r="C833" s="12"/>
      <c r="D833" s="12"/>
      <c r="E833" s="19" t="s">
        <v>29</v>
      </c>
      <c r="F833" s="12"/>
      <c r="G833" s="12"/>
      <c r="H833" s="11">
        <f t="shared" si="12"/>
        <v>0</v>
      </c>
    </row>
    <row r="834" spans="1:8">
      <c r="A834" s="12"/>
      <c r="B834" s="12"/>
      <c r="C834" s="12"/>
      <c r="D834" s="12"/>
      <c r="E834" s="19" t="s">
        <v>29</v>
      </c>
      <c r="F834" s="12"/>
      <c r="G834" s="12"/>
      <c r="H834" s="11">
        <f t="shared" si="12"/>
        <v>0</v>
      </c>
    </row>
    <row r="835" spans="1:8">
      <c r="A835" s="12"/>
      <c r="B835" s="12"/>
      <c r="C835" s="12"/>
      <c r="D835" s="12"/>
      <c r="E835" s="19" t="s">
        <v>29</v>
      </c>
      <c r="F835" s="12"/>
      <c r="G835" s="12"/>
      <c r="H835" s="11">
        <f t="shared" si="12"/>
        <v>0</v>
      </c>
    </row>
    <row r="836" spans="1:8">
      <c r="A836" s="12"/>
      <c r="B836" s="12"/>
      <c r="C836" s="12"/>
      <c r="D836" s="12"/>
      <c r="E836" s="19" t="s">
        <v>29</v>
      </c>
      <c r="F836" s="12"/>
      <c r="G836" s="12"/>
      <c r="H836" s="11">
        <f t="shared" ref="H836:H899" si="13">IF(OR(D836="合格",D836=""),F836+G836/20,0)</f>
        <v>0</v>
      </c>
    </row>
    <row r="837" spans="1:8">
      <c r="A837" s="12"/>
      <c r="B837" s="12"/>
      <c r="C837" s="12"/>
      <c r="D837" s="12"/>
      <c r="E837" s="19" t="s">
        <v>29</v>
      </c>
      <c r="F837" s="12"/>
      <c r="G837" s="12"/>
      <c r="H837" s="11">
        <f t="shared" si="13"/>
        <v>0</v>
      </c>
    </row>
    <row r="838" spans="1:8">
      <c r="A838" s="12"/>
      <c r="B838" s="12"/>
      <c r="C838" s="12"/>
      <c r="D838" s="12"/>
      <c r="E838" s="19" t="s">
        <v>29</v>
      </c>
      <c r="F838" s="12"/>
      <c r="G838" s="12"/>
      <c r="H838" s="11">
        <f t="shared" si="13"/>
        <v>0</v>
      </c>
    </row>
    <row r="839" spans="1:8">
      <c r="A839" s="12"/>
      <c r="B839" s="12"/>
      <c r="C839" s="12"/>
      <c r="D839" s="12"/>
      <c r="E839" s="19" t="s">
        <v>29</v>
      </c>
      <c r="F839" s="12"/>
      <c r="G839" s="12"/>
      <c r="H839" s="11">
        <f t="shared" si="13"/>
        <v>0</v>
      </c>
    </row>
    <row r="840" spans="1:8">
      <c r="A840" s="12"/>
      <c r="B840" s="12"/>
      <c r="C840" s="12"/>
      <c r="D840" s="12"/>
      <c r="E840" s="19" t="s">
        <v>29</v>
      </c>
      <c r="F840" s="12"/>
      <c r="G840" s="12"/>
      <c r="H840" s="11">
        <f t="shared" si="13"/>
        <v>0</v>
      </c>
    </row>
    <row r="841" spans="1:8">
      <c r="A841" s="12"/>
      <c r="B841" s="12"/>
      <c r="C841" s="12"/>
      <c r="D841" s="12"/>
      <c r="E841" s="19" t="s">
        <v>29</v>
      </c>
      <c r="F841" s="12"/>
      <c r="G841" s="12"/>
      <c r="H841" s="11">
        <f t="shared" si="13"/>
        <v>0</v>
      </c>
    </row>
    <row r="842" spans="1:8">
      <c r="A842" s="12"/>
      <c r="B842" s="12"/>
      <c r="C842" s="12"/>
      <c r="D842" s="12"/>
      <c r="E842" s="19" t="s">
        <v>29</v>
      </c>
      <c r="F842" s="12"/>
      <c r="G842" s="12"/>
      <c r="H842" s="11">
        <f t="shared" si="13"/>
        <v>0</v>
      </c>
    </row>
    <row r="843" spans="1:8">
      <c r="A843" s="12"/>
      <c r="B843" s="12"/>
      <c r="C843" s="12"/>
      <c r="D843" s="12"/>
      <c r="E843" s="19" t="s">
        <v>29</v>
      </c>
      <c r="F843" s="12"/>
      <c r="G843" s="12"/>
      <c r="H843" s="11">
        <f t="shared" si="13"/>
        <v>0</v>
      </c>
    </row>
    <row r="844" spans="1:8">
      <c r="A844" s="12"/>
      <c r="B844" s="12"/>
      <c r="C844" s="12"/>
      <c r="D844" s="12"/>
      <c r="E844" s="19" t="s">
        <v>29</v>
      </c>
      <c r="F844" s="12"/>
      <c r="G844" s="12"/>
      <c r="H844" s="11">
        <f t="shared" si="13"/>
        <v>0</v>
      </c>
    </row>
    <row r="845" spans="1:8">
      <c r="A845" s="12"/>
      <c r="B845" s="12"/>
      <c r="C845" s="12"/>
      <c r="D845" s="12"/>
      <c r="E845" s="19" t="s">
        <v>29</v>
      </c>
      <c r="F845" s="12"/>
      <c r="G845" s="12"/>
      <c r="H845" s="11">
        <f t="shared" si="13"/>
        <v>0</v>
      </c>
    </row>
    <row r="846" spans="1:8">
      <c r="A846" s="12"/>
      <c r="B846" s="12"/>
      <c r="C846" s="12"/>
      <c r="D846" s="12"/>
      <c r="E846" s="19" t="s">
        <v>29</v>
      </c>
      <c r="F846" s="12"/>
      <c r="G846" s="12"/>
      <c r="H846" s="11">
        <f t="shared" si="13"/>
        <v>0</v>
      </c>
    </row>
    <row r="847" spans="1:8">
      <c r="A847" s="12"/>
      <c r="B847" s="12"/>
      <c r="C847" s="12"/>
      <c r="D847" s="12"/>
      <c r="E847" s="19" t="s">
        <v>29</v>
      </c>
      <c r="F847" s="12"/>
      <c r="G847" s="12"/>
      <c r="H847" s="11">
        <f t="shared" si="13"/>
        <v>0</v>
      </c>
    </row>
    <row r="848" spans="1:8">
      <c r="A848" s="12"/>
      <c r="B848" s="12"/>
      <c r="C848" s="12"/>
      <c r="D848" s="12"/>
      <c r="E848" s="19" t="s">
        <v>29</v>
      </c>
      <c r="F848" s="12"/>
      <c r="G848" s="12"/>
      <c r="H848" s="11">
        <f t="shared" si="13"/>
        <v>0</v>
      </c>
    </row>
    <row r="849" spans="1:8">
      <c r="A849" s="12"/>
      <c r="B849" s="12"/>
      <c r="C849" s="12"/>
      <c r="D849" s="12"/>
      <c r="E849" s="19" t="s">
        <v>29</v>
      </c>
      <c r="F849" s="12"/>
      <c r="G849" s="12"/>
      <c r="H849" s="11">
        <f t="shared" si="13"/>
        <v>0</v>
      </c>
    </row>
    <row r="850" spans="1:8">
      <c r="A850" s="12"/>
      <c r="B850" s="12"/>
      <c r="C850" s="12"/>
      <c r="D850" s="12"/>
      <c r="E850" s="19" t="s">
        <v>29</v>
      </c>
      <c r="F850" s="12"/>
      <c r="G850" s="12"/>
      <c r="H850" s="11">
        <f t="shared" si="13"/>
        <v>0</v>
      </c>
    </row>
    <row r="851" spans="1:8">
      <c r="A851" s="12"/>
      <c r="B851" s="12"/>
      <c r="C851" s="12"/>
      <c r="D851" s="12"/>
      <c r="E851" s="19" t="s">
        <v>29</v>
      </c>
      <c r="F851" s="12"/>
      <c r="G851" s="12"/>
      <c r="H851" s="11">
        <f t="shared" si="13"/>
        <v>0</v>
      </c>
    </row>
    <row r="852" spans="1:8">
      <c r="A852" s="12"/>
      <c r="B852" s="12"/>
      <c r="C852" s="12"/>
      <c r="D852" s="12"/>
      <c r="E852" s="19" t="s">
        <v>29</v>
      </c>
      <c r="F852" s="12"/>
      <c r="G852" s="12"/>
      <c r="H852" s="11">
        <f t="shared" si="13"/>
        <v>0</v>
      </c>
    </row>
    <row r="853" spans="1:8">
      <c r="A853" s="12"/>
      <c r="B853" s="12"/>
      <c r="C853" s="12"/>
      <c r="D853" s="12"/>
      <c r="E853" s="19" t="s">
        <v>29</v>
      </c>
      <c r="F853" s="12"/>
      <c r="G853" s="12"/>
      <c r="H853" s="11">
        <f t="shared" si="13"/>
        <v>0</v>
      </c>
    </row>
    <row r="854" spans="1:8">
      <c r="A854" s="12"/>
      <c r="B854" s="12"/>
      <c r="C854" s="12"/>
      <c r="D854" s="12"/>
      <c r="E854" s="19" t="s">
        <v>29</v>
      </c>
      <c r="F854" s="12"/>
      <c r="G854" s="12"/>
      <c r="H854" s="11">
        <f t="shared" si="13"/>
        <v>0</v>
      </c>
    </row>
    <row r="855" spans="1:8">
      <c r="A855" s="12"/>
      <c r="B855" s="12"/>
      <c r="C855" s="12"/>
      <c r="D855" s="12"/>
      <c r="E855" s="19" t="s">
        <v>29</v>
      </c>
      <c r="F855" s="12"/>
      <c r="G855" s="12"/>
      <c r="H855" s="11">
        <f t="shared" si="13"/>
        <v>0</v>
      </c>
    </row>
    <row r="856" spans="1:8">
      <c r="A856" s="12"/>
      <c r="B856" s="12"/>
      <c r="C856" s="12"/>
      <c r="D856" s="12"/>
      <c r="E856" s="19" t="s">
        <v>29</v>
      </c>
      <c r="F856" s="12"/>
      <c r="G856" s="12"/>
      <c r="H856" s="11">
        <f t="shared" si="13"/>
        <v>0</v>
      </c>
    </row>
    <row r="857" spans="1:8">
      <c r="A857" s="12"/>
      <c r="B857" s="12"/>
      <c r="C857" s="12"/>
      <c r="D857" s="12"/>
      <c r="E857" s="19" t="s">
        <v>29</v>
      </c>
      <c r="F857" s="12"/>
      <c r="G857" s="12"/>
      <c r="H857" s="11">
        <f t="shared" si="13"/>
        <v>0</v>
      </c>
    </row>
    <row r="858" spans="1:8">
      <c r="A858" s="12"/>
      <c r="B858" s="12"/>
      <c r="C858" s="12"/>
      <c r="D858" s="12"/>
      <c r="E858" s="19" t="s">
        <v>29</v>
      </c>
      <c r="F858" s="12"/>
      <c r="G858" s="12"/>
      <c r="H858" s="11">
        <f t="shared" si="13"/>
        <v>0</v>
      </c>
    </row>
    <row r="859" spans="1:8">
      <c r="A859" s="12"/>
      <c r="B859" s="12"/>
      <c r="C859" s="12"/>
      <c r="D859" s="12"/>
      <c r="E859" s="19" t="s">
        <v>29</v>
      </c>
      <c r="F859" s="12"/>
      <c r="G859" s="12"/>
      <c r="H859" s="11">
        <f t="shared" si="13"/>
        <v>0</v>
      </c>
    </row>
    <row r="860" spans="1:8">
      <c r="A860" s="12"/>
      <c r="B860" s="12"/>
      <c r="C860" s="12"/>
      <c r="D860" s="12"/>
      <c r="E860" s="19" t="s">
        <v>29</v>
      </c>
      <c r="F860" s="12"/>
      <c r="G860" s="12"/>
      <c r="H860" s="11">
        <f t="shared" si="13"/>
        <v>0</v>
      </c>
    </row>
    <row r="861" spans="1:8">
      <c r="A861" s="12"/>
      <c r="B861" s="12"/>
      <c r="C861" s="12"/>
      <c r="D861" s="12"/>
      <c r="E861" s="19" t="s">
        <v>29</v>
      </c>
      <c r="F861" s="12"/>
      <c r="G861" s="12"/>
      <c r="H861" s="11">
        <f t="shared" si="13"/>
        <v>0</v>
      </c>
    </row>
    <row r="862" spans="1:8">
      <c r="A862" s="12"/>
      <c r="B862" s="12"/>
      <c r="C862" s="12"/>
      <c r="D862" s="12"/>
      <c r="E862" s="19" t="s">
        <v>29</v>
      </c>
      <c r="F862" s="12"/>
      <c r="G862" s="12"/>
      <c r="H862" s="11">
        <f t="shared" si="13"/>
        <v>0</v>
      </c>
    </row>
    <row r="863" spans="1:8">
      <c r="A863" s="12"/>
      <c r="B863" s="12"/>
      <c r="C863" s="12"/>
      <c r="D863" s="12"/>
      <c r="E863" s="19" t="s">
        <v>29</v>
      </c>
      <c r="F863" s="12"/>
      <c r="G863" s="12"/>
      <c r="H863" s="11">
        <f t="shared" si="13"/>
        <v>0</v>
      </c>
    </row>
    <row r="864" spans="1:8">
      <c r="A864" s="12"/>
      <c r="B864" s="12"/>
      <c r="C864" s="12"/>
      <c r="D864" s="12"/>
      <c r="E864" s="19" t="s">
        <v>29</v>
      </c>
      <c r="F864" s="12"/>
      <c r="G864" s="12"/>
      <c r="H864" s="11">
        <f t="shared" si="13"/>
        <v>0</v>
      </c>
    </row>
    <row r="865" spans="1:8">
      <c r="A865" s="12"/>
      <c r="B865" s="12"/>
      <c r="C865" s="12"/>
      <c r="D865" s="12"/>
      <c r="E865" s="19" t="s">
        <v>29</v>
      </c>
      <c r="F865" s="12"/>
      <c r="G865" s="12"/>
      <c r="H865" s="11">
        <f t="shared" si="13"/>
        <v>0</v>
      </c>
    </row>
    <row r="866" spans="1:8">
      <c r="A866" s="12"/>
      <c r="B866" s="12"/>
      <c r="C866" s="12"/>
      <c r="D866" s="12"/>
      <c r="E866" s="19" t="s">
        <v>29</v>
      </c>
      <c r="F866" s="12"/>
      <c r="G866" s="12"/>
      <c r="H866" s="11">
        <f t="shared" si="13"/>
        <v>0</v>
      </c>
    </row>
    <row r="867" spans="1:8">
      <c r="A867" s="12"/>
      <c r="B867" s="12"/>
      <c r="C867" s="12"/>
      <c r="D867" s="12"/>
      <c r="E867" s="19" t="s">
        <v>29</v>
      </c>
      <c r="F867" s="12"/>
      <c r="G867" s="12"/>
      <c r="H867" s="11">
        <f t="shared" si="13"/>
        <v>0</v>
      </c>
    </row>
    <row r="868" spans="1:8">
      <c r="A868" s="12"/>
      <c r="B868" s="12"/>
      <c r="C868" s="12"/>
      <c r="D868" s="12"/>
      <c r="E868" s="19" t="s">
        <v>29</v>
      </c>
      <c r="F868" s="12"/>
      <c r="G868" s="12"/>
      <c r="H868" s="11">
        <f t="shared" si="13"/>
        <v>0</v>
      </c>
    </row>
    <row r="869" spans="1:8">
      <c r="A869" s="12"/>
      <c r="B869" s="12"/>
      <c r="C869" s="12"/>
      <c r="D869" s="12"/>
      <c r="E869" s="19" t="s">
        <v>29</v>
      </c>
      <c r="F869" s="12"/>
      <c r="G869" s="12"/>
      <c r="H869" s="11">
        <f t="shared" si="13"/>
        <v>0</v>
      </c>
    </row>
    <row r="870" spans="1:8">
      <c r="A870" s="12"/>
      <c r="B870" s="12"/>
      <c r="C870" s="12"/>
      <c r="D870" s="12"/>
      <c r="E870" s="19" t="s">
        <v>29</v>
      </c>
      <c r="F870" s="12"/>
      <c r="G870" s="12"/>
      <c r="H870" s="11">
        <f t="shared" si="13"/>
        <v>0</v>
      </c>
    </row>
    <row r="871" spans="1:8">
      <c r="A871" s="12"/>
      <c r="B871" s="12"/>
      <c r="C871" s="12"/>
      <c r="D871" s="12"/>
      <c r="E871" s="19" t="s">
        <v>29</v>
      </c>
      <c r="F871" s="12"/>
      <c r="G871" s="12"/>
      <c r="H871" s="11">
        <f t="shared" si="13"/>
        <v>0</v>
      </c>
    </row>
    <row r="872" spans="1:8">
      <c r="A872" s="12"/>
      <c r="B872" s="12"/>
      <c r="C872" s="12"/>
      <c r="D872" s="12"/>
      <c r="E872" s="19" t="s">
        <v>29</v>
      </c>
      <c r="F872" s="12"/>
      <c r="G872" s="12"/>
      <c r="H872" s="11">
        <f t="shared" si="13"/>
        <v>0</v>
      </c>
    </row>
    <row r="873" spans="1:8">
      <c r="A873" s="12"/>
      <c r="B873" s="12"/>
      <c r="C873" s="12"/>
      <c r="D873" s="12"/>
      <c r="E873" s="19" t="s">
        <v>29</v>
      </c>
      <c r="F873" s="12"/>
      <c r="G873" s="12"/>
      <c r="H873" s="11">
        <f t="shared" si="13"/>
        <v>0</v>
      </c>
    </row>
    <row r="874" spans="1:8">
      <c r="A874" s="12"/>
      <c r="B874" s="12"/>
      <c r="C874" s="12"/>
      <c r="D874" s="12"/>
      <c r="E874" s="19" t="s">
        <v>29</v>
      </c>
      <c r="F874" s="12"/>
      <c r="G874" s="12"/>
      <c r="H874" s="11">
        <f t="shared" si="13"/>
        <v>0</v>
      </c>
    </row>
    <row r="875" spans="1:8">
      <c r="A875" s="12"/>
      <c r="B875" s="12"/>
      <c r="C875" s="12"/>
      <c r="D875" s="12"/>
      <c r="E875" s="19" t="s">
        <v>29</v>
      </c>
      <c r="F875" s="12"/>
      <c r="G875" s="12"/>
      <c r="H875" s="11">
        <f t="shared" si="13"/>
        <v>0</v>
      </c>
    </row>
    <row r="876" spans="1:8">
      <c r="A876" s="12"/>
      <c r="B876" s="12"/>
      <c r="C876" s="12"/>
      <c r="D876" s="12"/>
      <c r="E876" s="19" t="s">
        <v>29</v>
      </c>
      <c r="F876" s="12"/>
      <c r="G876" s="12"/>
      <c r="H876" s="11">
        <f t="shared" si="13"/>
        <v>0</v>
      </c>
    </row>
    <row r="877" spans="1:8">
      <c r="A877" s="12"/>
      <c r="B877" s="12"/>
      <c r="C877" s="12"/>
      <c r="D877" s="12"/>
      <c r="E877" s="19" t="s">
        <v>29</v>
      </c>
      <c r="F877" s="12"/>
      <c r="G877" s="12"/>
      <c r="H877" s="11">
        <f t="shared" si="13"/>
        <v>0</v>
      </c>
    </row>
    <row r="878" spans="1:8">
      <c r="A878" s="12"/>
      <c r="B878" s="12"/>
      <c r="C878" s="12"/>
      <c r="D878" s="12"/>
      <c r="E878" s="19" t="s">
        <v>29</v>
      </c>
      <c r="F878" s="12"/>
      <c r="G878" s="12"/>
      <c r="H878" s="11">
        <f t="shared" si="13"/>
        <v>0</v>
      </c>
    </row>
    <row r="879" spans="1:8">
      <c r="A879" s="12"/>
      <c r="B879" s="12"/>
      <c r="C879" s="12"/>
      <c r="D879" s="12"/>
      <c r="E879" s="19" t="s">
        <v>29</v>
      </c>
      <c r="F879" s="12"/>
      <c r="G879" s="12"/>
      <c r="H879" s="11">
        <f t="shared" si="13"/>
        <v>0</v>
      </c>
    </row>
    <row r="880" spans="1:8">
      <c r="A880" s="12"/>
      <c r="B880" s="12"/>
      <c r="C880" s="12"/>
      <c r="D880" s="12"/>
      <c r="E880" s="19" t="s">
        <v>29</v>
      </c>
      <c r="F880" s="12"/>
      <c r="G880" s="12"/>
      <c r="H880" s="11">
        <f t="shared" si="13"/>
        <v>0</v>
      </c>
    </row>
    <row r="881" spans="1:8">
      <c r="A881" s="12"/>
      <c r="B881" s="12"/>
      <c r="C881" s="12"/>
      <c r="D881" s="12"/>
      <c r="E881" s="19" t="s">
        <v>29</v>
      </c>
      <c r="F881" s="12"/>
      <c r="G881" s="12"/>
      <c r="H881" s="11">
        <f t="shared" si="13"/>
        <v>0</v>
      </c>
    </row>
    <row r="882" spans="1:8">
      <c r="A882" s="12"/>
      <c r="B882" s="12"/>
      <c r="C882" s="12"/>
      <c r="D882" s="12"/>
      <c r="E882" s="19" t="s">
        <v>29</v>
      </c>
      <c r="F882" s="12"/>
      <c r="G882" s="12"/>
      <c r="H882" s="11">
        <f t="shared" si="13"/>
        <v>0</v>
      </c>
    </row>
    <row r="883" spans="1:8">
      <c r="A883" s="12"/>
      <c r="B883" s="12"/>
      <c r="C883" s="12"/>
      <c r="D883" s="12"/>
      <c r="E883" s="19" t="s">
        <v>29</v>
      </c>
      <c r="F883" s="12"/>
      <c r="G883" s="12"/>
      <c r="H883" s="11">
        <f t="shared" si="13"/>
        <v>0</v>
      </c>
    </row>
    <row r="884" spans="1:8">
      <c r="A884" s="12"/>
      <c r="B884" s="12"/>
      <c r="C884" s="12"/>
      <c r="D884" s="12"/>
      <c r="E884" s="19" t="s">
        <v>29</v>
      </c>
      <c r="F884" s="12"/>
      <c r="G884" s="12"/>
      <c r="H884" s="11">
        <f t="shared" si="13"/>
        <v>0</v>
      </c>
    </row>
    <row r="885" spans="1:8">
      <c r="A885" s="12"/>
      <c r="B885" s="12"/>
      <c r="C885" s="12"/>
      <c r="D885" s="12"/>
      <c r="E885" s="19" t="s">
        <v>29</v>
      </c>
      <c r="F885" s="12"/>
      <c r="G885" s="12"/>
      <c r="H885" s="11">
        <f t="shared" si="13"/>
        <v>0</v>
      </c>
    </row>
    <row r="886" spans="1:8">
      <c r="A886" s="12"/>
      <c r="B886" s="12"/>
      <c r="C886" s="12"/>
      <c r="D886" s="12"/>
      <c r="E886" s="19" t="s">
        <v>29</v>
      </c>
      <c r="F886" s="12"/>
      <c r="G886" s="12"/>
      <c r="H886" s="11">
        <f t="shared" si="13"/>
        <v>0</v>
      </c>
    </row>
    <row r="887" spans="1:8">
      <c r="A887" s="12"/>
      <c r="B887" s="12"/>
      <c r="C887" s="12"/>
      <c r="D887" s="12"/>
      <c r="E887" s="19" t="s">
        <v>29</v>
      </c>
      <c r="F887" s="12"/>
      <c r="G887" s="12"/>
      <c r="H887" s="11">
        <f t="shared" si="13"/>
        <v>0</v>
      </c>
    </row>
    <row r="888" spans="1:8">
      <c r="A888" s="12"/>
      <c r="B888" s="12"/>
      <c r="C888" s="12"/>
      <c r="D888" s="12"/>
      <c r="E888" s="19" t="s">
        <v>29</v>
      </c>
      <c r="F888" s="12"/>
      <c r="G888" s="12"/>
      <c r="H888" s="11">
        <f t="shared" si="13"/>
        <v>0</v>
      </c>
    </row>
    <row r="889" spans="1:8">
      <c r="A889" s="12"/>
      <c r="B889" s="12"/>
      <c r="C889" s="12"/>
      <c r="D889" s="12"/>
      <c r="E889" s="19" t="s">
        <v>29</v>
      </c>
      <c r="F889" s="12"/>
      <c r="G889" s="12"/>
      <c r="H889" s="11">
        <f t="shared" si="13"/>
        <v>0</v>
      </c>
    </row>
    <row r="890" spans="1:8">
      <c r="A890" s="12"/>
      <c r="B890" s="12"/>
      <c r="C890" s="12"/>
      <c r="D890" s="12"/>
      <c r="E890" s="19" t="s">
        <v>29</v>
      </c>
      <c r="F890" s="12"/>
      <c r="G890" s="12"/>
      <c r="H890" s="11">
        <f t="shared" si="13"/>
        <v>0</v>
      </c>
    </row>
    <row r="891" spans="1:8">
      <c r="A891" s="12"/>
      <c r="B891" s="12"/>
      <c r="C891" s="12"/>
      <c r="D891" s="12"/>
      <c r="E891" s="19" t="s">
        <v>29</v>
      </c>
      <c r="F891" s="12"/>
      <c r="G891" s="12"/>
      <c r="H891" s="11">
        <f t="shared" si="13"/>
        <v>0</v>
      </c>
    </row>
    <row r="892" spans="1:8">
      <c r="A892" s="12"/>
      <c r="B892" s="12"/>
      <c r="C892" s="12"/>
      <c r="D892" s="12"/>
      <c r="E892" s="19" t="s">
        <v>29</v>
      </c>
      <c r="F892" s="12"/>
      <c r="G892" s="12"/>
      <c r="H892" s="11">
        <f t="shared" si="13"/>
        <v>0</v>
      </c>
    </row>
    <row r="893" spans="1:8">
      <c r="A893" s="12"/>
      <c r="B893" s="12"/>
      <c r="C893" s="12"/>
      <c r="D893" s="12"/>
      <c r="E893" s="19" t="s">
        <v>29</v>
      </c>
      <c r="F893" s="12"/>
      <c r="G893" s="12"/>
      <c r="H893" s="11">
        <f t="shared" si="13"/>
        <v>0</v>
      </c>
    </row>
    <row r="894" spans="1:8">
      <c r="A894" s="12"/>
      <c r="B894" s="12"/>
      <c r="C894" s="12"/>
      <c r="D894" s="12"/>
      <c r="E894" s="19" t="s">
        <v>29</v>
      </c>
      <c r="F894" s="12"/>
      <c r="G894" s="12"/>
      <c r="H894" s="11">
        <f t="shared" si="13"/>
        <v>0</v>
      </c>
    </row>
    <row r="895" spans="1:8">
      <c r="A895" s="12"/>
      <c r="B895" s="12"/>
      <c r="C895" s="12"/>
      <c r="D895" s="12"/>
      <c r="E895" s="19" t="s">
        <v>29</v>
      </c>
      <c r="F895" s="12"/>
      <c r="G895" s="12"/>
      <c r="H895" s="11">
        <f t="shared" si="13"/>
        <v>0</v>
      </c>
    </row>
    <row r="896" spans="1:8">
      <c r="A896" s="12"/>
      <c r="B896" s="12"/>
      <c r="C896" s="12"/>
      <c r="D896" s="12"/>
      <c r="E896" s="19" t="s">
        <v>29</v>
      </c>
      <c r="F896" s="12"/>
      <c r="G896" s="12"/>
      <c r="H896" s="11">
        <f t="shared" si="13"/>
        <v>0</v>
      </c>
    </row>
    <row r="897" spans="1:8">
      <c r="A897" s="12"/>
      <c r="B897" s="12"/>
      <c r="C897" s="12"/>
      <c r="D897" s="12"/>
      <c r="E897" s="19" t="s">
        <v>29</v>
      </c>
      <c r="F897" s="12"/>
      <c r="G897" s="12"/>
      <c r="H897" s="11">
        <f t="shared" si="13"/>
        <v>0</v>
      </c>
    </row>
    <row r="898" spans="1:8">
      <c r="A898" s="12"/>
      <c r="B898" s="12"/>
      <c r="C898" s="12"/>
      <c r="D898" s="12"/>
      <c r="E898" s="19" t="s">
        <v>29</v>
      </c>
      <c r="F898" s="12"/>
      <c r="G898" s="12"/>
      <c r="H898" s="11">
        <f t="shared" si="13"/>
        <v>0</v>
      </c>
    </row>
    <row r="899" spans="1:8">
      <c r="A899" s="12"/>
      <c r="B899" s="12"/>
      <c r="C899" s="12"/>
      <c r="D899" s="12"/>
      <c r="E899" s="19" t="s">
        <v>29</v>
      </c>
      <c r="F899" s="12"/>
      <c r="G899" s="12"/>
      <c r="H899" s="11">
        <f t="shared" si="13"/>
        <v>0</v>
      </c>
    </row>
    <row r="900" spans="1:8">
      <c r="A900" s="12"/>
      <c r="B900" s="12"/>
      <c r="C900" s="12"/>
      <c r="D900" s="12"/>
      <c r="E900" s="19" t="s">
        <v>29</v>
      </c>
      <c r="F900" s="12"/>
      <c r="G900" s="12"/>
      <c r="H900" s="11">
        <f t="shared" ref="H900:H963" si="14">IF(OR(D900="合格",D900=""),F900+G900/20,0)</f>
        <v>0</v>
      </c>
    </row>
    <row r="901" spans="1:8">
      <c r="A901" s="12"/>
      <c r="B901" s="12"/>
      <c r="C901" s="12"/>
      <c r="D901" s="12"/>
      <c r="E901" s="19" t="s">
        <v>29</v>
      </c>
      <c r="F901" s="12"/>
      <c r="G901" s="12"/>
      <c r="H901" s="11">
        <f t="shared" si="14"/>
        <v>0</v>
      </c>
    </row>
    <row r="902" spans="1:8">
      <c r="A902" s="12"/>
      <c r="B902" s="12"/>
      <c r="C902" s="12"/>
      <c r="D902" s="12"/>
      <c r="E902" s="19" t="s">
        <v>29</v>
      </c>
      <c r="F902" s="12"/>
      <c r="G902" s="12"/>
      <c r="H902" s="11">
        <f t="shared" si="14"/>
        <v>0</v>
      </c>
    </row>
    <row r="903" spans="1:8">
      <c r="A903" s="12"/>
      <c r="B903" s="12"/>
      <c r="C903" s="12"/>
      <c r="D903" s="12"/>
      <c r="E903" s="19" t="s">
        <v>29</v>
      </c>
      <c r="F903" s="12"/>
      <c r="G903" s="12"/>
      <c r="H903" s="11">
        <f t="shared" si="14"/>
        <v>0</v>
      </c>
    </row>
    <row r="904" spans="1:8">
      <c r="A904" s="12"/>
      <c r="B904" s="12"/>
      <c r="C904" s="12"/>
      <c r="D904" s="12"/>
      <c r="E904" s="19" t="s">
        <v>29</v>
      </c>
      <c r="F904" s="12"/>
      <c r="G904" s="12"/>
      <c r="H904" s="11">
        <f t="shared" si="14"/>
        <v>0</v>
      </c>
    </row>
    <row r="905" spans="1:8">
      <c r="A905" s="12"/>
      <c r="B905" s="12"/>
      <c r="C905" s="12"/>
      <c r="D905" s="12"/>
      <c r="E905" s="19" t="s">
        <v>29</v>
      </c>
      <c r="F905" s="12"/>
      <c r="G905" s="12"/>
      <c r="H905" s="11">
        <f t="shared" si="14"/>
        <v>0</v>
      </c>
    </row>
    <row r="906" spans="1:8">
      <c r="A906" s="12"/>
      <c r="B906" s="12"/>
      <c r="C906" s="12"/>
      <c r="D906" s="12"/>
      <c r="E906" s="19" t="s">
        <v>29</v>
      </c>
      <c r="F906" s="12"/>
      <c r="G906" s="12"/>
      <c r="H906" s="11">
        <f t="shared" si="14"/>
        <v>0</v>
      </c>
    </row>
    <row r="907" spans="1:8">
      <c r="A907" s="12"/>
      <c r="B907" s="12"/>
      <c r="C907" s="12"/>
      <c r="D907" s="12"/>
      <c r="E907" s="19" t="s">
        <v>29</v>
      </c>
      <c r="F907" s="12"/>
      <c r="G907" s="12"/>
      <c r="H907" s="11">
        <f t="shared" si="14"/>
        <v>0</v>
      </c>
    </row>
    <row r="908" spans="1:8">
      <c r="A908" s="12"/>
      <c r="B908" s="12"/>
      <c r="C908" s="12"/>
      <c r="D908" s="12"/>
      <c r="E908" s="19" t="s">
        <v>29</v>
      </c>
      <c r="F908" s="12"/>
      <c r="G908" s="12"/>
      <c r="H908" s="11">
        <f t="shared" si="14"/>
        <v>0</v>
      </c>
    </row>
    <row r="909" spans="1:8">
      <c r="A909" s="12"/>
      <c r="B909" s="12"/>
      <c r="C909" s="12"/>
      <c r="D909" s="12"/>
      <c r="E909" s="19" t="s">
        <v>29</v>
      </c>
      <c r="F909" s="12"/>
      <c r="G909" s="12"/>
      <c r="H909" s="11">
        <f t="shared" si="14"/>
        <v>0</v>
      </c>
    </row>
    <row r="910" spans="1:8">
      <c r="A910" s="12"/>
      <c r="B910" s="12"/>
      <c r="C910" s="12"/>
      <c r="D910" s="12"/>
      <c r="E910" s="19" t="s">
        <v>29</v>
      </c>
      <c r="F910" s="12"/>
      <c r="G910" s="12"/>
      <c r="H910" s="11">
        <f t="shared" si="14"/>
        <v>0</v>
      </c>
    </row>
    <row r="911" spans="1:8">
      <c r="A911" s="12"/>
      <c r="B911" s="12"/>
      <c r="C911" s="12"/>
      <c r="D911" s="12"/>
      <c r="E911" s="19" t="s">
        <v>29</v>
      </c>
      <c r="F911" s="12"/>
      <c r="G911" s="12"/>
      <c r="H911" s="11">
        <f t="shared" si="14"/>
        <v>0</v>
      </c>
    </row>
    <row r="912" spans="1:8">
      <c r="A912" s="12"/>
      <c r="B912" s="12"/>
      <c r="C912" s="12"/>
      <c r="D912" s="12"/>
      <c r="E912" s="19" t="s">
        <v>29</v>
      </c>
      <c r="F912" s="12"/>
      <c r="G912" s="12"/>
      <c r="H912" s="11">
        <f t="shared" si="14"/>
        <v>0</v>
      </c>
    </row>
    <row r="913" spans="1:8">
      <c r="A913" s="12"/>
      <c r="B913" s="12"/>
      <c r="C913" s="12"/>
      <c r="D913" s="12"/>
      <c r="E913" s="19" t="s">
        <v>29</v>
      </c>
      <c r="F913" s="12"/>
      <c r="G913" s="12"/>
      <c r="H913" s="11">
        <f t="shared" si="14"/>
        <v>0</v>
      </c>
    </row>
    <row r="914" spans="1:8">
      <c r="A914" s="12"/>
      <c r="B914" s="12"/>
      <c r="C914" s="12"/>
      <c r="D914" s="12"/>
      <c r="E914" s="19" t="s">
        <v>29</v>
      </c>
      <c r="F914" s="12"/>
      <c r="G914" s="12"/>
      <c r="H914" s="11">
        <f t="shared" si="14"/>
        <v>0</v>
      </c>
    </row>
    <row r="915" spans="1:8">
      <c r="A915" s="12"/>
      <c r="B915" s="12"/>
      <c r="C915" s="12"/>
      <c r="D915" s="12"/>
      <c r="E915" s="19" t="s">
        <v>29</v>
      </c>
      <c r="F915" s="12"/>
      <c r="G915" s="12"/>
      <c r="H915" s="11">
        <f t="shared" si="14"/>
        <v>0</v>
      </c>
    </row>
    <row r="916" spans="1:8">
      <c r="A916" s="12"/>
      <c r="B916" s="12"/>
      <c r="C916" s="12"/>
      <c r="D916" s="12"/>
      <c r="E916" s="19" t="s">
        <v>29</v>
      </c>
      <c r="F916" s="12"/>
      <c r="G916" s="12"/>
      <c r="H916" s="11">
        <f t="shared" si="14"/>
        <v>0</v>
      </c>
    </row>
    <row r="917" spans="1:8">
      <c r="A917" s="12"/>
      <c r="B917" s="12"/>
      <c r="C917" s="12"/>
      <c r="D917" s="12"/>
      <c r="E917" s="19" t="s">
        <v>29</v>
      </c>
      <c r="F917" s="12"/>
      <c r="G917" s="12"/>
      <c r="H917" s="11">
        <f t="shared" si="14"/>
        <v>0</v>
      </c>
    </row>
    <row r="918" spans="1:8">
      <c r="A918" s="12"/>
      <c r="B918" s="12"/>
      <c r="C918" s="12"/>
      <c r="D918" s="12"/>
      <c r="E918" s="19" t="s">
        <v>29</v>
      </c>
      <c r="F918" s="12"/>
      <c r="G918" s="12"/>
      <c r="H918" s="11">
        <f t="shared" si="14"/>
        <v>0</v>
      </c>
    </row>
    <row r="919" spans="1:8">
      <c r="A919" s="12"/>
      <c r="B919" s="12"/>
      <c r="C919" s="12"/>
      <c r="D919" s="12"/>
      <c r="E919" s="19" t="s">
        <v>29</v>
      </c>
      <c r="F919" s="12"/>
      <c r="G919" s="12"/>
      <c r="H919" s="11">
        <f t="shared" si="14"/>
        <v>0</v>
      </c>
    </row>
    <row r="920" spans="1:8">
      <c r="A920" s="12"/>
      <c r="B920" s="12"/>
      <c r="C920" s="12"/>
      <c r="D920" s="12"/>
      <c r="E920" s="19" t="s">
        <v>29</v>
      </c>
      <c r="F920" s="12"/>
      <c r="G920" s="12"/>
      <c r="H920" s="11">
        <f t="shared" si="14"/>
        <v>0</v>
      </c>
    </row>
    <row r="921" spans="1:8">
      <c r="A921" s="12"/>
      <c r="B921" s="12"/>
      <c r="C921" s="12"/>
      <c r="D921" s="12"/>
      <c r="E921" s="19" t="s">
        <v>29</v>
      </c>
      <c r="F921" s="12"/>
      <c r="G921" s="12"/>
      <c r="H921" s="11">
        <f t="shared" si="14"/>
        <v>0</v>
      </c>
    </row>
    <row r="922" spans="1:8">
      <c r="A922" s="12"/>
      <c r="B922" s="12"/>
      <c r="C922" s="12"/>
      <c r="D922" s="12"/>
      <c r="E922" s="19" t="s">
        <v>29</v>
      </c>
      <c r="F922" s="12"/>
      <c r="G922" s="12"/>
      <c r="H922" s="11">
        <f t="shared" si="14"/>
        <v>0</v>
      </c>
    </row>
    <row r="923" spans="1:8">
      <c r="A923" s="12"/>
      <c r="B923" s="12"/>
      <c r="C923" s="12"/>
      <c r="D923" s="12"/>
      <c r="E923" s="19" t="s">
        <v>29</v>
      </c>
      <c r="F923" s="12"/>
      <c r="G923" s="12"/>
      <c r="H923" s="11">
        <f t="shared" si="14"/>
        <v>0</v>
      </c>
    </row>
    <row r="924" spans="1:8">
      <c r="A924" s="12"/>
      <c r="B924" s="12"/>
      <c r="C924" s="12"/>
      <c r="D924" s="12"/>
      <c r="E924" s="19" t="s">
        <v>29</v>
      </c>
      <c r="F924" s="12"/>
      <c r="G924" s="12"/>
      <c r="H924" s="11">
        <f t="shared" si="14"/>
        <v>0</v>
      </c>
    </row>
    <row r="925" spans="1:8">
      <c r="A925" s="12"/>
      <c r="B925" s="12"/>
      <c r="C925" s="12"/>
      <c r="D925" s="12"/>
      <c r="E925" s="19" t="s">
        <v>29</v>
      </c>
      <c r="F925" s="12"/>
      <c r="G925" s="12"/>
      <c r="H925" s="11">
        <f t="shared" si="14"/>
        <v>0</v>
      </c>
    </row>
    <row r="926" spans="1:8">
      <c r="A926" s="12"/>
      <c r="B926" s="12"/>
      <c r="C926" s="12"/>
      <c r="D926" s="12"/>
      <c r="E926" s="19" t="s">
        <v>29</v>
      </c>
      <c r="F926" s="12"/>
      <c r="G926" s="12"/>
      <c r="H926" s="11">
        <f t="shared" si="14"/>
        <v>0</v>
      </c>
    </row>
    <row r="927" spans="1:8">
      <c r="A927" s="12"/>
      <c r="B927" s="12"/>
      <c r="C927" s="12"/>
      <c r="D927" s="12"/>
      <c r="E927" s="19" t="s">
        <v>29</v>
      </c>
      <c r="F927" s="12"/>
      <c r="G927" s="12"/>
      <c r="H927" s="11">
        <f t="shared" si="14"/>
        <v>0</v>
      </c>
    </row>
    <row r="928" spans="1:8">
      <c r="A928" s="12"/>
      <c r="B928" s="12"/>
      <c r="C928" s="12"/>
      <c r="D928" s="12"/>
      <c r="E928" s="19" t="s">
        <v>29</v>
      </c>
      <c r="F928" s="12"/>
      <c r="G928" s="12"/>
      <c r="H928" s="11">
        <f t="shared" si="14"/>
        <v>0</v>
      </c>
    </row>
    <row r="929" spans="1:8">
      <c r="A929" s="12"/>
      <c r="B929" s="12"/>
      <c r="C929" s="12"/>
      <c r="D929" s="12"/>
      <c r="E929" s="19" t="s">
        <v>29</v>
      </c>
      <c r="F929" s="12"/>
      <c r="G929" s="12"/>
      <c r="H929" s="11">
        <f t="shared" si="14"/>
        <v>0</v>
      </c>
    </row>
    <row r="930" spans="1:8">
      <c r="A930" s="12"/>
      <c r="B930" s="12"/>
      <c r="C930" s="12"/>
      <c r="D930" s="12"/>
      <c r="E930" s="19" t="s">
        <v>29</v>
      </c>
      <c r="F930" s="12"/>
      <c r="G930" s="12"/>
      <c r="H930" s="11">
        <f t="shared" si="14"/>
        <v>0</v>
      </c>
    </row>
    <row r="931" spans="1:8">
      <c r="A931" s="12"/>
      <c r="B931" s="12"/>
      <c r="C931" s="12"/>
      <c r="D931" s="12"/>
      <c r="E931" s="19" t="s">
        <v>29</v>
      </c>
      <c r="F931" s="12"/>
      <c r="G931" s="12"/>
      <c r="H931" s="11">
        <f t="shared" si="14"/>
        <v>0</v>
      </c>
    </row>
    <row r="932" spans="1:8">
      <c r="A932" s="12"/>
      <c r="B932" s="12"/>
      <c r="C932" s="12"/>
      <c r="D932" s="12"/>
      <c r="E932" s="19" t="s">
        <v>29</v>
      </c>
      <c r="F932" s="12"/>
      <c r="G932" s="12"/>
      <c r="H932" s="11">
        <f t="shared" si="14"/>
        <v>0</v>
      </c>
    </row>
    <row r="933" spans="1:8">
      <c r="A933" s="12"/>
      <c r="B933" s="12"/>
      <c r="C933" s="12"/>
      <c r="D933" s="12"/>
      <c r="E933" s="19" t="s">
        <v>29</v>
      </c>
      <c r="F933" s="12"/>
      <c r="G933" s="12"/>
      <c r="H933" s="11">
        <f t="shared" si="14"/>
        <v>0</v>
      </c>
    </row>
    <row r="934" spans="1:8">
      <c r="A934" s="12"/>
      <c r="B934" s="12"/>
      <c r="C934" s="12"/>
      <c r="D934" s="12"/>
      <c r="E934" s="19" t="s">
        <v>29</v>
      </c>
      <c r="F934" s="12"/>
      <c r="G934" s="12"/>
      <c r="H934" s="11">
        <f t="shared" si="14"/>
        <v>0</v>
      </c>
    </row>
    <row r="935" spans="1:8">
      <c r="A935" s="12"/>
      <c r="B935" s="12"/>
      <c r="C935" s="12"/>
      <c r="D935" s="12"/>
      <c r="E935" s="19" t="s">
        <v>29</v>
      </c>
      <c r="F935" s="12"/>
      <c r="G935" s="12"/>
      <c r="H935" s="11">
        <f t="shared" si="14"/>
        <v>0</v>
      </c>
    </row>
    <row r="936" spans="1:8">
      <c r="A936" s="12"/>
      <c r="B936" s="12"/>
      <c r="C936" s="12"/>
      <c r="D936" s="12"/>
      <c r="E936" s="19" t="s">
        <v>29</v>
      </c>
      <c r="F936" s="12"/>
      <c r="G936" s="12"/>
      <c r="H936" s="11">
        <f t="shared" si="14"/>
        <v>0</v>
      </c>
    </row>
    <row r="937" spans="1:8">
      <c r="A937" s="12"/>
      <c r="B937" s="12"/>
      <c r="C937" s="12"/>
      <c r="D937" s="12"/>
      <c r="E937" s="19" t="s">
        <v>29</v>
      </c>
      <c r="F937" s="12"/>
      <c r="G937" s="12"/>
      <c r="H937" s="11">
        <f t="shared" si="14"/>
        <v>0</v>
      </c>
    </row>
    <row r="938" spans="1:8">
      <c r="A938" s="12"/>
      <c r="B938" s="12"/>
      <c r="C938" s="12"/>
      <c r="D938" s="12"/>
      <c r="E938" s="19" t="s">
        <v>29</v>
      </c>
      <c r="F938" s="12"/>
      <c r="G938" s="12"/>
      <c r="H938" s="11">
        <f t="shared" si="14"/>
        <v>0</v>
      </c>
    </row>
    <row r="939" spans="1:8">
      <c r="A939" s="12"/>
      <c r="B939" s="12"/>
      <c r="C939" s="12"/>
      <c r="D939" s="12"/>
      <c r="E939" s="19" t="s">
        <v>29</v>
      </c>
      <c r="F939" s="12"/>
      <c r="G939" s="12"/>
      <c r="H939" s="11">
        <f t="shared" si="14"/>
        <v>0</v>
      </c>
    </row>
    <row r="940" spans="1:8">
      <c r="A940" s="12"/>
      <c r="B940" s="12"/>
      <c r="C940" s="12"/>
      <c r="D940" s="12"/>
      <c r="E940" s="19" t="s">
        <v>29</v>
      </c>
      <c r="F940" s="12"/>
      <c r="G940" s="12"/>
      <c r="H940" s="11">
        <f t="shared" si="14"/>
        <v>0</v>
      </c>
    </row>
    <row r="941" spans="1:8">
      <c r="A941" s="12"/>
      <c r="B941" s="12"/>
      <c r="C941" s="12"/>
      <c r="D941" s="12"/>
      <c r="E941" s="19" t="s">
        <v>29</v>
      </c>
      <c r="F941" s="12"/>
      <c r="G941" s="12"/>
      <c r="H941" s="11">
        <f t="shared" si="14"/>
        <v>0</v>
      </c>
    </row>
    <row r="942" spans="1:8">
      <c r="A942" s="12"/>
      <c r="B942" s="12"/>
      <c r="C942" s="12"/>
      <c r="D942" s="12"/>
      <c r="E942" s="19" t="s">
        <v>29</v>
      </c>
      <c r="F942" s="12"/>
      <c r="G942" s="12"/>
      <c r="H942" s="11">
        <f t="shared" si="14"/>
        <v>0</v>
      </c>
    </row>
    <row r="943" spans="1:8">
      <c r="A943" s="12"/>
      <c r="B943" s="12"/>
      <c r="C943" s="12"/>
      <c r="D943" s="12"/>
      <c r="E943" s="19" t="s">
        <v>29</v>
      </c>
      <c r="F943" s="12"/>
      <c r="G943" s="12"/>
      <c r="H943" s="11">
        <f t="shared" si="14"/>
        <v>0</v>
      </c>
    </row>
    <row r="944" spans="1:8">
      <c r="A944" s="12"/>
      <c r="B944" s="12"/>
      <c r="C944" s="12"/>
      <c r="D944" s="12"/>
      <c r="E944" s="19" t="s">
        <v>29</v>
      </c>
      <c r="F944" s="12"/>
      <c r="G944" s="12"/>
      <c r="H944" s="11">
        <f t="shared" si="14"/>
        <v>0</v>
      </c>
    </row>
    <row r="945" spans="1:8">
      <c r="A945" s="12"/>
      <c r="B945" s="12"/>
      <c r="C945" s="12"/>
      <c r="D945" s="12"/>
      <c r="E945" s="19" t="s">
        <v>29</v>
      </c>
      <c r="F945" s="12"/>
      <c r="G945" s="12"/>
      <c r="H945" s="11">
        <f t="shared" si="14"/>
        <v>0</v>
      </c>
    </row>
    <row r="946" spans="1:8">
      <c r="A946" s="12"/>
      <c r="B946" s="12"/>
      <c r="C946" s="12"/>
      <c r="D946" s="12"/>
      <c r="E946" s="19" t="s">
        <v>29</v>
      </c>
      <c r="F946" s="12"/>
      <c r="G946" s="12"/>
      <c r="H946" s="11">
        <f t="shared" si="14"/>
        <v>0</v>
      </c>
    </row>
    <row r="947" spans="1:8">
      <c r="A947" s="12"/>
      <c r="B947" s="12"/>
      <c r="C947" s="12"/>
      <c r="D947" s="12"/>
      <c r="E947" s="19" t="s">
        <v>29</v>
      </c>
      <c r="F947" s="12"/>
      <c r="G947" s="12"/>
      <c r="H947" s="11">
        <f t="shared" si="14"/>
        <v>0</v>
      </c>
    </row>
    <row r="948" spans="1:8">
      <c r="A948" s="12"/>
      <c r="B948" s="12"/>
      <c r="C948" s="12"/>
      <c r="D948" s="12"/>
      <c r="E948" s="19" t="s">
        <v>29</v>
      </c>
      <c r="F948" s="12"/>
      <c r="G948" s="12"/>
      <c r="H948" s="11">
        <f t="shared" si="14"/>
        <v>0</v>
      </c>
    </row>
    <row r="949" spans="1:8">
      <c r="A949" s="12"/>
      <c r="B949" s="12"/>
      <c r="C949" s="12"/>
      <c r="D949" s="12"/>
      <c r="E949" s="19" t="s">
        <v>29</v>
      </c>
      <c r="F949" s="12"/>
      <c r="G949" s="12"/>
      <c r="H949" s="11">
        <f t="shared" si="14"/>
        <v>0</v>
      </c>
    </row>
    <row r="950" spans="1:8">
      <c r="A950" s="12"/>
      <c r="B950" s="12"/>
      <c r="C950" s="12"/>
      <c r="D950" s="12"/>
      <c r="E950" s="19" t="s">
        <v>29</v>
      </c>
      <c r="F950" s="12"/>
      <c r="G950" s="12"/>
      <c r="H950" s="11">
        <f t="shared" si="14"/>
        <v>0</v>
      </c>
    </row>
    <row r="951" spans="1:8">
      <c r="A951" s="12"/>
      <c r="B951" s="12"/>
      <c r="C951" s="12"/>
      <c r="D951" s="12"/>
      <c r="E951" s="19" t="s">
        <v>29</v>
      </c>
      <c r="F951" s="12"/>
      <c r="G951" s="12"/>
      <c r="H951" s="11">
        <f t="shared" si="14"/>
        <v>0</v>
      </c>
    </row>
    <row r="952" spans="1:8">
      <c r="A952" s="12"/>
      <c r="B952" s="12"/>
      <c r="C952" s="12"/>
      <c r="D952" s="12"/>
      <c r="E952" s="19" t="s">
        <v>29</v>
      </c>
      <c r="F952" s="12"/>
      <c r="G952" s="12"/>
      <c r="H952" s="11">
        <f t="shared" si="14"/>
        <v>0</v>
      </c>
    </row>
    <row r="953" spans="1:8">
      <c r="A953" s="12"/>
      <c r="B953" s="12"/>
      <c r="C953" s="12"/>
      <c r="D953" s="12"/>
      <c r="E953" s="19" t="s">
        <v>29</v>
      </c>
      <c r="F953" s="12"/>
      <c r="G953" s="12"/>
      <c r="H953" s="11">
        <f t="shared" si="14"/>
        <v>0</v>
      </c>
    </row>
    <row r="954" spans="1:8">
      <c r="A954" s="12"/>
      <c r="B954" s="12"/>
      <c r="C954" s="12"/>
      <c r="D954" s="12"/>
      <c r="E954" s="19" t="s">
        <v>29</v>
      </c>
      <c r="F954" s="12"/>
      <c r="G954" s="12"/>
      <c r="H954" s="11">
        <f t="shared" si="14"/>
        <v>0</v>
      </c>
    </row>
    <row r="955" spans="1:8">
      <c r="A955" s="12"/>
      <c r="B955" s="12"/>
      <c r="C955" s="12"/>
      <c r="D955" s="12"/>
      <c r="E955" s="19" t="s">
        <v>29</v>
      </c>
      <c r="F955" s="12"/>
      <c r="G955" s="12"/>
      <c r="H955" s="11">
        <f t="shared" si="14"/>
        <v>0</v>
      </c>
    </row>
    <row r="956" spans="1:8">
      <c r="A956" s="12"/>
      <c r="B956" s="12"/>
      <c r="C956" s="12"/>
      <c r="D956" s="12"/>
      <c r="E956" s="19" t="s">
        <v>29</v>
      </c>
      <c r="F956" s="12"/>
      <c r="G956" s="12"/>
      <c r="H956" s="11">
        <f t="shared" si="14"/>
        <v>0</v>
      </c>
    </row>
    <row r="957" spans="1:8">
      <c r="A957" s="12"/>
      <c r="B957" s="12"/>
      <c r="C957" s="12"/>
      <c r="D957" s="12"/>
      <c r="E957" s="19" t="s">
        <v>29</v>
      </c>
      <c r="F957" s="12"/>
      <c r="G957" s="12"/>
      <c r="H957" s="11">
        <f t="shared" si="14"/>
        <v>0</v>
      </c>
    </row>
    <row r="958" spans="1:8">
      <c r="A958" s="12"/>
      <c r="B958" s="12"/>
      <c r="C958" s="12"/>
      <c r="D958" s="12"/>
      <c r="E958" s="19" t="s">
        <v>29</v>
      </c>
      <c r="F958" s="12"/>
      <c r="G958" s="12"/>
      <c r="H958" s="11">
        <f t="shared" si="14"/>
        <v>0</v>
      </c>
    </row>
    <row r="959" spans="1:8">
      <c r="A959" s="12"/>
      <c r="B959" s="12"/>
      <c r="C959" s="12"/>
      <c r="D959" s="12"/>
      <c r="E959" s="19" t="s">
        <v>29</v>
      </c>
      <c r="F959" s="12"/>
      <c r="G959" s="12"/>
      <c r="H959" s="11">
        <f t="shared" si="14"/>
        <v>0</v>
      </c>
    </row>
    <row r="960" spans="1:8">
      <c r="A960" s="12"/>
      <c r="B960" s="12"/>
      <c r="C960" s="12"/>
      <c r="D960" s="12"/>
      <c r="E960" s="19" t="s">
        <v>29</v>
      </c>
      <c r="F960" s="12"/>
      <c r="G960" s="12"/>
      <c r="H960" s="11">
        <f t="shared" si="14"/>
        <v>0</v>
      </c>
    </row>
    <row r="961" spans="1:8">
      <c r="A961" s="12"/>
      <c r="B961" s="12"/>
      <c r="C961" s="12"/>
      <c r="D961" s="12"/>
      <c r="E961" s="19" t="s">
        <v>29</v>
      </c>
      <c r="F961" s="12"/>
      <c r="G961" s="12"/>
      <c r="H961" s="11">
        <f t="shared" si="14"/>
        <v>0</v>
      </c>
    </row>
    <row r="962" spans="1:8">
      <c r="A962" s="12"/>
      <c r="B962" s="12"/>
      <c r="C962" s="12"/>
      <c r="D962" s="12"/>
      <c r="E962" s="19" t="s">
        <v>29</v>
      </c>
      <c r="F962" s="12"/>
      <c r="G962" s="12"/>
      <c r="H962" s="11">
        <f t="shared" si="14"/>
        <v>0</v>
      </c>
    </row>
    <row r="963" spans="1:8">
      <c r="A963" s="12"/>
      <c r="B963" s="12"/>
      <c r="C963" s="12"/>
      <c r="D963" s="12"/>
      <c r="E963" s="19" t="s">
        <v>29</v>
      </c>
      <c r="F963" s="12"/>
      <c r="G963" s="12"/>
      <c r="H963" s="11">
        <f t="shared" si="14"/>
        <v>0</v>
      </c>
    </row>
    <row r="964" spans="1:8">
      <c r="A964" s="12"/>
      <c r="B964" s="12"/>
      <c r="C964" s="12"/>
      <c r="D964" s="12"/>
      <c r="E964" s="19" t="s">
        <v>29</v>
      </c>
      <c r="F964" s="12"/>
      <c r="G964" s="12"/>
      <c r="H964" s="11">
        <f t="shared" ref="H964:H1002" si="15">IF(OR(D964="合格",D964=""),F964+G964/20,0)</f>
        <v>0</v>
      </c>
    </row>
    <row r="965" spans="1:8">
      <c r="A965" s="12"/>
      <c r="B965" s="12"/>
      <c r="C965" s="12"/>
      <c r="D965" s="12"/>
      <c r="E965" s="19" t="s">
        <v>29</v>
      </c>
      <c r="F965" s="12"/>
      <c r="G965" s="12"/>
      <c r="H965" s="11">
        <f t="shared" si="15"/>
        <v>0</v>
      </c>
    </row>
    <row r="966" spans="1:8">
      <c r="A966" s="12"/>
      <c r="B966" s="12"/>
      <c r="C966" s="12"/>
      <c r="D966" s="12"/>
      <c r="E966" s="19" t="s">
        <v>29</v>
      </c>
      <c r="F966" s="12"/>
      <c r="G966" s="12"/>
      <c r="H966" s="11">
        <f t="shared" si="15"/>
        <v>0</v>
      </c>
    </row>
    <row r="967" spans="1:8">
      <c r="A967" s="12"/>
      <c r="B967" s="12"/>
      <c r="C967" s="12"/>
      <c r="D967" s="12"/>
      <c r="E967" s="19" t="s">
        <v>29</v>
      </c>
      <c r="F967" s="12"/>
      <c r="G967" s="12"/>
      <c r="H967" s="11">
        <f t="shared" si="15"/>
        <v>0</v>
      </c>
    </row>
    <row r="968" spans="1:8">
      <c r="A968" s="12"/>
      <c r="B968" s="12"/>
      <c r="C968" s="12"/>
      <c r="D968" s="12"/>
      <c r="E968" s="19" t="s">
        <v>29</v>
      </c>
      <c r="F968" s="12"/>
      <c r="G968" s="12"/>
      <c r="H968" s="11">
        <f t="shared" si="15"/>
        <v>0</v>
      </c>
    </row>
    <row r="969" spans="1:8">
      <c r="A969" s="12"/>
      <c r="B969" s="12"/>
      <c r="C969" s="12"/>
      <c r="D969" s="12"/>
      <c r="E969" s="19" t="s">
        <v>29</v>
      </c>
      <c r="F969" s="12"/>
      <c r="G969" s="12"/>
      <c r="H969" s="11">
        <f t="shared" si="15"/>
        <v>0</v>
      </c>
    </row>
    <row r="970" spans="1:8">
      <c r="A970" s="12"/>
      <c r="B970" s="12"/>
      <c r="C970" s="12"/>
      <c r="D970" s="12"/>
      <c r="E970" s="19" t="s">
        <v>29</v>
      </c>
      <c r="F970" s="12"/>
      <c r="G970" s="12"/>
      <c r="H970" s="11">
        <f t="shared" si="15"/>
        <v>0</v>
      </c>
    </row>
    <row r="971" spans="1:8">
      <c r="A971" s="12"/>
      <c r="B971" s="12"/>
      <c r="C971" s="12"/>
      <c r="D971" s="12"/>
      <c r="E971" s="19" t="s">
        <v>29</v>
      </c>
      <c r="F971" s="12"/>
      <c r="G971" s="12"/>
      <c r="H971" s="11">
        <f t="shared" si="15"/>
        <v>0</v>
      </c>
    </row>
    <row r="972" spans="1:8">
      <c r="A972" s="12"/>
      <c r="B972" s="12"/>
      <c r="C972" s="12"/>
      <c r="D972" s="12"/>
      <c r="E972" s="19" t="s">
        <v>29</v>
      </c>
      <c r="F972" s="12"/>
      <c r="G972" s="12"/>
      <c r="H972" s="11">
        <f t="shared" si="15"/>
        <v>0</v>
      </c>
    </row>
    <row r="973" spans="1:8">
      <c r="A973" s="12"/>
      <c r="B973" s="12"/>
      <c r="C973" s="12"/>
      <c r="D973" s="12"/>
      <c r="E973" s="19" t="s">
        <v>29</v>
      </c>
      <c r="F973" s="12"/>
      <c r="G973" s="12"/>
      <c r="H973" s="11">
        <f t="shared" si="15"/>
        <v>0</v>
      </c>
    </row>
    <row r="974" spans="1:8">
      <c r="A974" s="12"/>
      <c r="B974" s="12"/>
      <c r="C974" s="12"/>
      <c r="D974" s="12"/>
      <c r="E974" s="19" t="s">
        <v>29</v>
      </c>
      <c r="F974" s="12"/>
      <c r="G974" s="12"/>
      <c r="H974" s="11">
        <f t="shared" si="15"/>
        <v>0</v>
      </c>
    </row>
    <row r="975" spans="1:8">
      <c r="A975" s="12"/>
      <c r="B975" s="12"/>
      <c r="C975" s="12"/>
      <c r="D975" s="12"/>
      <c r="E975" s="19" t="s">
        <v>29</v>
      </c>
      <c r="F975" s="12"/>
      <c r="G975" s="12"/>
      <c r="H975" s="11">
        <f t="shared" si="15"/>
        <v>0</v>
      </c>
    </row>
    <row r="976" spans="1:8">
      <c r="A976" s="12"/>
      <c r="B976" s="12"/>
      <c r="C976" s="12"/>
      <c r="D976" s="12"/>
      <c r="E976" s="19" t="s">
        <v>29</v>
      </c>
      <c r="F976" s="12"/>
      <c r="G976" s="12"/>
      <c r="H976" s="11">
        <f t="shared" si="15"/>
        <v>0</v>
      </c>
    </row>
    <row r="977" spans="1:8">
      <c r="A977" s="12"/>
      <c r="B977" s="12"/>
      <c r="C977" s="12"/>
      <c r="D977" s="12"/>
      <c r="E977" s="19" t="s">
        <v>29</v>
      </c>
      <c r="F977" s="12"/>
      <c r="G977" s="12"/>
      <c r="H977" s="11">
        <f t="shared" si="15"/>
        <v>0</v>
      </c>
    </row>
    <row r="978" spans="1:8">
      <c r="A978" s="12"/>
      <c r="B978" s="12"/>
      <c r="C978" s="12"/>
      <c r="D978" s="12"/>
      <c r="E978" s="19" t="s">
        <v>29</v>
      </c>
      <c r="F978" s="12"/>
      <c r="G978" s="12"/>
      <c r="H978" s="11">
        <f t="shared" si="15"/>
        <v>0</v>
      </c>
    </row>
    <row r="979" spans="1:8">
      <c r="A979" s="12"/>
      <c r="B979" s="12"/>
      <c r="C979" s="12"/>
      <c r="D979" s="12"/>
      <c r="E979" s="19" t="s">
        <v>29</v>
      </c>
      <c r="F979" s="12"/>
      <c r="G979" s="12"/>
      <c r="H979" s="11">
        <f t="shared" si="15"/>
        <v>0</v>
      </c>
    </row>
    <row r="980" spans="1:8">
      <c r="A980" s="12"/>
      <c r="B980" s="12"/>
      <c r="C980" s="12"/>
      <c r="D980" s="12"/>
      <c r="E980" s="19" t="s">
        <v>29</v>
      </c>
      <c r="F980" s="12"/>
      <c r="G980" s="12"/>
      <c r="H980" s="11">
        <f t="shared" si="15"/>
        <v>0</v>
      </c>
    </row>
    <row r="981" spans="1:8">
      <c r="A981" s="12"/>
      <c r="B981" s="12"/>
      <c r="C981" s="12"/>
      <c r="D981" s="12"/>
      <c r="E981" s="19" t="s">
        <v>29</v>
      </c>
      <c r="F981" s="12"/>
      <c r="G981" s="12"/>
      <c r="H981" s="11">
        <f t="shared" si="15"/>
        <v>0</v>
      </c>
    </row>
    <row r="982" spans="1:8">
      <c r="A982" s="12"/>
      <c r="B982" s="12"/>
      <c r="C982" s="12"/>
      <c r="D982" s="12"/>
      <c r="E982" s="19" t="s">
        <v>29</v>
      </c>
      <c r="F982" s="12"/>
      <c r="G982" s="12"/>
      <c r="H982" s="11">
        <f t="shared" si="15"/>
        <v>0</v>
      </c>
    </row>
    <row r="983" spans="1:8">
      <c r="A983" s="12"/>
      <c r="B983" s="12"/>
      <c r="C983" s="12"/>
      <c r="D983" s="12"/>
      <c r="E983" s="19" t="s">
        <v>29</v>
      </c>
      <c r="F983" s="12"/>
      <c r="G983" s="12"/>
      <c r="H983" s="11">
        <f t="shared" si="15"/>
        <v>0</v>
      </c>
    </row>
    <row r="984" spans="1:8">
      <c r="A984" s="12"/>
      <c r="B984" s="12"/>
      <c r="C984" s="12"/>
      <c r="D984" s="12"/>
      <c r="E984" s="19" t="s">
        <v>29</v>
      </c>
      <c r="F984" s="12"/>
      <c r="G984" s="12"/>
      <c r="H984" s="11">
        <f t="shared" si="15"/>
        <v>0</v>
      </c>
    </row>
    <row r="985" spans="1:8">
      <c r="A985" s="12"/>
      <c r="B985" s="12"/>
      <c r="C985" s="12"/>
      <c r="D985" s="12"/>
      <c r="E985" s="19" t="s">
        <v>29</v>
      </c>
      <c r="F985" s="12"/>
      <c r="G985" s="12"/>
      <c r="H985" s="11">
        <f t="shared" si="15"/>
        <v>0</v>
      </c>
    </row>
    <row r="986" spans="1:8">
      <c r="A986" s="12"/>
      <c r="B986" s="12"/>
      <c r="C986" s="12"/>
      <c r="D986" s="12"/>
      <c r="E986" s="19" t="s">
        <v>29</v>
      </c>
      <c r="F986" s="12"/>
      <c r="G986" s="12"/>
      <c r="H986" s="11">
        <f t="shared" si="15"/>
        <v>0</v>
      </c>
    </row>
    <row r="987" spans="1:8">
      <c r="A987" s="12"/>
      <c r="B987" s="12"/>
      <c r="C987" s="12"/>
      <c r="D987" s="12"/>
      <c r="E987" s="19" t="s">
        <v>29</v>
      </c>
      <c r="F987" s="12"/>
      <c r="G987" s="12"/>
      <c r="H987" s="11">
        <f t="shared" si="15"/>
        <v>0</v>
      </c>
    </row>
    <row r="988" spans="1:8">
      <c r="A988" s="12"/>
      <c r="B988" s="12"/>
      <c r="C988" s="12"/>
      <c r="D988" s="12"/>
      <c r="E988" s="19" t="s">
        <v>29</v>
      </c>
      <c r="F988" s="12"/>
      <c r="G988" s="12"/>
      <c r="H988" s="11">
        <f t="shared" si="15"/>
        <v>0</v>
      </c>
    </row>
    <row r="989" spans="1:8">
      <c r="A989" s="12"/>
      <c r="B989" s="12"/>
      <c r="C989" s="12"/>
      <c r="D989" s="12"/>
      <c r="E989" s="19" t="s">
        <v>29</v>
      </c>
      <c r="F989" s="12"/>
      <c r="G989" s="12"/>
      <c r="H989" s="11">
        <f t="shared" si="15"/>
        <v>0</v>
      </c>
    </row>
    <row r="990" spans="1:8">
      <c r="A990" s="12"/>
      <c r="B990" s="12"/>
      <c r="C990" s="12"/>
      <c r="D990" s="12"/>
      <c r="E990" s="19" t="s">
        <v>29</v>
      </c>
      <c r="F990" s="12"/>
      <c r="G990" s="12"/>
      <c r="H990" s="11">
        <f t="shared" si="15"/>
        <v>0</v>
      </c>
    </row>
    <row r="991" spans="1:8">
      <c r="A991" s="12"/>
      <c r="B991" s="12"/>
      <c r="C991" s="12"/>
      <c r="D991" s="12"/>
      <c r="E991" s="19" t="s">
        <v>29</v>
      </c>
      <c r="F991" s="12"/>
      <c r="G991" s="12"/>
      <c r="H991" s="11">
        <f t="shared" si="15"/>
        <v>0</v>
      </c>
    </row>
    <row r="992" spans="1:8">
      <c r="A992" s="12"/>
      <c r="B992" s="12"/>
      <c r="C992" s="12"/>
      <c r="D992" s="12"/>
      <c r="E992" s="19" t="s">
        <v>29</v>
      </c>
      <c r="F992" s="12"/>
      <c r="G992" s="12"/>
      <c r="H992" s="11">
        <f t="shared" si="15"/>
        <v>0</v>
      </c>
    </row>
    <row r="993" spans="1:8">
      <c r="A993" s="12"/>
      <c r="B993" s="12"/>
      <c r="C993" s="12"/>
      <c r="D993" s="12"/>
      <c r="E993" s="19" t="s">
        <v>29</v>
      </c>
      <c r="F993" s="12"/>
      <c r="G993" s="12"/>
      <c r="H993" s="11">
        <f t="shared" si="15"/>
        <v>0</v>
      </c>
    </row>
    <row r="994" spans="1:8">
      <c r="A994" s="12"/>
      <c r="B994" s="12"/>
      <c r="C994" s="12"/>
      <c r="D994" s="12"/>
      <c r="E994" s="19" t="s">
        <v>29</v>
      </c>
      <c r="F994" s="12"/>
      <c r="G994" s="12"/>
      <c r="H994" s="11">
        <f t="shared" si="15"/>
        <v>0</v>
      </c>
    </row>
    <row r="995" spans="1:8">
      <c r="A995" s="12"/>
      <c r="B995" s="12"/>
      <c r="C995" s="12"/>
      <c r="D995" s="12"/>
      <c r="E995" s="19" t="s">
        <v>29</v>
      </c>
      <c r="F995" s="12"/>
      <c r="G995" s="12"/>
      <c r="H995" s="11">
        <f t="shared" si="15"/>
        <v>0</v>
      </c>
    </row>
    <row r="996" spans="1:8">
      <c r="A996" s="12"/>
      <c r="B996" s="12"/>
      <c r="C996" s="12"/>
      <c r="D996" s="12"/>
      <c r="E996" s="19" t="s">
        <v>29</v>
      </c>
      <c r="F996" s="12"/>
      <c r="G996" s="12"/>
      <c r="H996" s="11">
        <f t="shared" si="15"/>
        <v>0</v>
      </c>
    </row>
    <row r="997" spans="1:8">
      <c r="A997" s="12"/>
      <c r="B997" s="12"/>
      <c r="C997" s="12"/>
      <c r="D997" s="12"/>
      <c r="E997" s="19" t="s">
        <v>29</v>
      </c>
      <c r="F997" s="12"/>
      <c r="G997" s="12"/>
      <c r="H997" s="11">
        <f t="shared" si="15"/>
        <v>0</v>
      </c>
    </row>
    <row r="998" spans="1:8">
      <c r="A998" s="12"/>
      <c r="B998" s="12"/>
      <c r="C998" s="12"/>
      <c r="D998" s="12"/>
      <c r="E998" s="19" t="s">
        <v>29</v>
      </c>
      <c r="F998" s="12"/>
      <c r="G998" s="12"/>
      <c r="H998" s="11">
        <f t="shared" si="15"/>
        <v>0</v>
      </c>
    </row>
    <row r="999" spans="1:8">
      <c r="A999" s="12"/>
      <c r="B999" s="12"/>
      <c r="C999" s="12"/>
      <c r="D999" s="12"/>
      <c r="E999" s="19" t="s">
        <v>29</v>
      </c>
      <c r="F999" s="12"/>
      <c r="G999" s="12"/>
      <c r="H999" s="11">
        <f t="shared" si="15"/>
        <v>0</v>
      </c>
    </row>
    <row r="1000" spans="1:8">
      <c r="A1000" s="12"/>
      <c r="B1000" s="12"/>
      <c r="C1000" s="12"/>
      <c r="D1000" s="12"/>
      <c r="E1000" s="19" t="s">
        <v>29</v>
      </c>
      <c r="F1000" s="12"/>
      <c r="G1000" s="12"/>
      <c r="H1000" s="11">
        <f t="shared" si="15"/>
        <v>0</v>
      </c>
    </row>
    <row r="1001" spans="1:8">
      <c r="A1001" s="12"/>
      <c r="B1001" s="12"/>
      <c r="C1001" s="12"/>
      <c r="D1001" s="12"/>
      <c r="E1001" s="19" t="s">
        <v>29</v>
      </c>
      <c r="F1001" s="12"/>
      <c r="G1001" s="12"/>
      <c r="H1001" s="11">
        <f t="shared" si="15"/>
        <v>0</v>
      </c>
    </row>
    <row r="1002" spans="1:8">
      <c r="A1002" s="12"/>
      <c r="B1002" s="12"/>
      <c r="C1002" s="12"/>
      <c r="D1002" s="12"/>
      <c r="E1002" s="19" t="s">
        <v>29</v>
      </c>
      <c r="F1002" s="12"/>
      <c r="G1002" s="12"/>
      <c r="H1002" s="11">
        <f t="shared" si="15"/>
        <v>0</v>
      </c>
    </row>
  </sheetData>
  <autoFilter ref="A2:J1002">
    <extLst/>
  </autoFilter>
  <mergeCells count="2">
    <mergeCell ref="A1:A2"/>
    <mergeCell ref="B1:B2"/>
  </mergeCells>
  <dataValidations count="2">
    <dataValidation type="list" allowBlank="1" showInputMessage="1" showErrorMessage="1" sqref="C3 C8 C13 C17 C25 C26 C27 C28 C51 C106 C109 C129 C140 C186 C30:C50 C52:C105 C107:C108 C110:C128 C130:C139 C141:C185 C187:C1048576">
      <formula1>[1]字典!#REF!</formula1>
    </dataValidation>
    <dataValidation type="list" allowBlank="1" showInputMessage="1" showErrorMessage="1" sqref="D3:D1048576">
      <formula1>"合格,不合格"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02"/>
  <sheetViews>
    <sheetView workbookViewId="0">
      <pane ySplit="2" topLeftCell="A18" activePane="bottomLeft" state="frozen"/>
      <selection/>
      <selection pane="bottomLeft" activeCell="I17" sqref="I17"/>
    </sheetView>
  </sheetViews>
  <sheetFormatPr defaultColWidth="9" defaultRowHeight="13.5"/>
  <cols>
    <col min="1" max="1" width="12.7333333333333" style="2" customWidth="1"/>
    <col min="2" max="2" width="7.13333333333333" style="2" customWidth="1"/>
    <col min="3" max="3" width="5.73333333333333" style="2" customWidth="1"/>
    <col min="4" max="4" width="9.73333333333333" customWidth="1"/>
    <col min="5" max="7" width="7.73333333333333" customWidth="1"/>
    <col min="8" max="9" width="7.13333333333333" style="2" customWidth="1"/>
    <col min="11" max="11" width="9" style="3"/>
  </cols>
  <sheetData>
    <row r="1" spans="1:9">
      <c r="A1" s="4" t="s">
        <v>0</v>
      </c>
      <c r="B1" s="4" t="s">
        <v>1</v>
      </c>
      <c r="C1" s="4" t="s">
        <v>3</v>
      </c>
      <c r="D1" s="10" t="s">
        <v>253</v>
      </c>
      <c r="E1" s="10" t="s">
        <v>254</v>
      </c>
      <c r="F1" s="10" t="s">
        <v>255</v>
      </c>
      <c r="G1" s="10" t="s">
        <v>256</v>
      </c>
      <c r="H1" s="4" t="s">
        <v>257</v>
      </c>
      <c r="I1" s="4" t="s">
        <v>258</v>
      </c>
    </row>
    <row r="2" spans="1:11">
      <c r="A2" s="4"/>
      <c r="B2" s="4"/>
      <c r="C2" s="4" t="s">
        <v>29</v>
      </c>
      <c r="D2" s="11">
        <v>100</v>
      </c>
      <c r="E2" s="11">
        <v>100</v>
      </c>
      <c r="F2" s="11">
        <v>100</v>
      </c>
      <c r="G2" s="11">
        <v>100</v>
      </c>
      <c r="H2" s="4"/>
      <c r="I2" s="4"/>
      <c r="K2" s="15" t="s">
        <v>27</v>
      </c>
    </row>
    <row r="3" spans="1:11">
      <c r="A3" s="5">
        <v>20215172301</v>
      </c>
      <c r="B3" s="5" t="s">
        <v>28</v>
      </c>
      <c r="C3" s="11" t="s">
        <v>251</v>
      </c>
      <c r="D3" s="12"/>
      <c r="E3" s="12"/>
      <c r="F3" s="12"/>
      <c r="G3" s="12"/>
      <c r="H3" s="11">
        <f>SUMPRODUCT($D$2:$G$2,D3:G3)</f>
        <v>0</v>
      </c>
      <c r="I3" s="11">
        <f>SUM(D3:G3)</f>
        <v>0</v>
      </c>
      <c r="K3" s="3" t="s">
        <v>30</v>
      </c>
    </row>
    <row r="4" spans="1:11">
      <c r="A4" s="5">
        <v>20215172302</v>
      </c>
      <c r="B4" s="5" t="s">
        <v>31</v>
      </c>
      <c r="C4" s="11" t="s">
        <v>251</v>
      </c>
      <c r="D4" s="12"/>
      <c r="E4" s="12"/>
      <c r="F4" s="12"/>
      <c r="G4" s="12"/>
      <c r="H4" s="11">
        <f t="shared" ref="H4:H67" si="0">SUMPRODUCT($D$2:$G$2,D4:G4)</f>
        <v>0</v>
      </c>
      <c r="I4" s="11">
        <f t="shared" ref="I4:I67" si="1">SUM(D4:G4)</f>
        <v>0</v>
      </c>
      <c r="K4" s="3" t="s">
        <v>259</v>
      </c>
    </row>
    <row r="5" spans="1:11">
      <c r="A5" s="5">
        <v>20215172303</v>
      </c>
      <c r="B5" s="5" t="s">
        <v>33</v>
      </c>
      <c r="C5" s="11" t="s">
        <v>251</v>
      </c>
      <c r="D5" s="12"/>
      <c r="E5" s="13">
        <v>0.4</v>
      </c>
      <c r="F5" s="13"/>
      <c r="G5" s="13"/>
      <c r="H5" s="11">
        <f t="shared" si="0"/>
        <v>40</v>
      </c>
      <c r="I5" s="11">
        <f t="shared" si="1"/>
        <v>0.4</v>
      </c>
      <c r="K5" s="3" t="s">
        <v>260</v>
      </c>
    </row>
    <row r="6" spans="1:9">
      <c r="A6" s="5">
        <v>20215172304</v>
      </c>
      <c r="B6" s="5" t="s">
        <v>35</v>
      </c>
      <c r="C6" s="11" t="s">
        <v>251</v>
      </c>
      <c r="D6" s="14"/>
      <c r="E6" s="13"/>
      <c r="F6" s="13">
        <v>0.5</v>
      </c>
      <c r="G6" s="13"/>
      <c r="H6" s="11">
        <f t="shared" si="0"/>
        <v>50</v>
      </c>
      <c r="I6" s="11">
        <f t="shared" si="1"/>
        <v>0.5</v>
      </c>
    </row>
    <row r="7" spans="1:9">
      <c r="A7" s="5">
        <v>20215172305</v>
      </c>
      <c r="B7" s="5" t="s">
        <v>37</v>
      </c>
      <c r="C7" s="11" t="s">
        <v>251</v>
      </c>
      <c r="D7" s="14"/>
      <c r="E7" s="13"/>
      <c r="F7" s="13">
        <v>0.5</v>
      </c>
      <c r="G7" s="13"/>
      <c r="H7" s="11">
        <f t="shared" si="0"/>
        <v>50</v>
      </c>
      <c r="I7" s="11">
        <f t="shared" si="1"/>
        <v>0.5</v>
      </c>
    </row>
    <row r="8" spans="1:9">
      <c r="A8" s="5">
        <v>20215172306</v>
      </c>
      <c r="B8" s="5" t="s">
        <v>38</v>
      </c>
      <c r="C8" s="11" t="s">
        <v>251</v>
      </c>
      <c r="D8" s="14"/>
      <c r="E8" s="13"/>
      <c r="F8" s="13"/>
      <c r="G8" s="13"/>
      <c r="H8" s="11">
        <f t="shared" si="0"/>
        <v>0</v>
      </c>
      <c r="I8" s="11">
        <f t="shared" si="1"/>
        <v>0</v>
      </c>
    </row>
    <row r="9" spans="1:9">
      <c r="A9" s="5">
        <v>20215172307</v>
      </c>
      <c r="B9" s="5" t="s">
        <v>39</v>
      </c>
      <c r="C9" s="11" t="s">
        <v>251</v>
      </c>
      <c r="D9" s="14"/>
      <c r="E9" s="13"/>
      <c r="F9" s="13"/>
      <c r="G9" s="13"/>
      <c r="H9" s="11">
        <f t="shared" si="0"/>
        <v>0</v>
      </c>
      <c r="I9" s="11">
        <f t="shared" si="1"/>
        <v>0</v>
      </c>
    </row>
    <row r="10" spans="1:9">
      <c r="A10" s="5">
        <v>20215172308</v>
      </c>
      <c r="B10" s="5" t="s">
        <v>40</v>
      </c>
      <c r="C10" s="11" t="s">
        <v>251</v>
      </c>
      <c r="D10" s="14"/>
      <c r="E10" s="13">
        <v>0.45</v>
      </c>
      <c r="F10" s="13">
        <v>0.45</v>
      </c>
      <c r="G10" s="13"/>
      <c r="H10" s="11">
        <f t="shared" si="0"/>
        <v>90</v>
      </c>
      <c r="I10" s="11">
        <f t="shared" si="1"/>
        <v>0.9</v>
      </c>
    </row>
    <row r="11" spans="1:9">
      <c r="A11" s="5">
        <v>20215172309</v>
      </c>
      <c r="B11" s="5" t="s">
        <v>41</v>
      </c>
      <c r="C11" s="11" t="s">
        <v>251</v>
      </c>
      <c r="D11" s="14"/>
      <c r="E11" s="13"/>
      <c r="F11" s="13"/>
      <c r="G11" s="13"/>
      <c r="H11" s="11">
        <f t="shared" si="0"/>
        <v>0</v>
      </c>
      <c r="I11" s="11">
        <f t="shared" si="1"/>
        <v>0</v>
      </c>
    </row>
    <row r="12" spans="1:9">
      <c r="A12" s="5">
        <v>20215172310</v>
      </c>
      <c r="B12" s="5" t="s">
        <v>42</v>
      </c>
      <c r="C12" s="11" t="s">
        <v>251</v>
      </c>
      <c r="D12" s="14"/>
      <c r="E12" s="13"/>
      <c r="F12" s="13"/>
      <c r="G12" s="13">
        <v>1</v>
      </c>
      <c r="H12" s="11">
        <f t="shared" si="0"/>
        <v>100</v>
      </c>
      <c r="I12" s="11">
        <f t="shared" si="1"/>
        <v>1</v>
      </c>
    </row>
    <row r="13" spans="1:9">
      <c r="A13" s="5">
        <v>20215172311</v>
      </c>
      <c r="B13" s="5" t="s">
        <v>43</v>
      </c>
      <c r="C13" s="11" t="s">
        <v>251</v>
      </c>
      <c r="D13" s="14"/>
      <c r="E13" s="13"/>
      <c r="F13" s="13"/>
      <c r="G13" s="13"/>
      <c r="H13" s="11">
        <f t="shared" si="0"/>
        <v>0</v>
      </c>
      <c r="I13" s="11">
        <f t="shared" si="1"/>
        <v>0</v>
      </c>
    </row>
    <row r="14" spans="1:9">
      <c r="A14" s="5">
        <v>20215172312</v>
      </c>
      <c r="B14" s="5" t="s">
        <v>44</v>
      </c>
      <c r="C14" s="11" t="s">
        <v>251</v>
      </c>
      <c r="D14" s="14"/>
      <c r="E14" s="13"/>
      <c r="F14" s="13">
        <v>0.5</v>
      </c>
      <c r="G14" s="13">
        <v>1</v>
      </c>
      <c r="H14" s="11">
        <f t="shared" si="0"/>
        <v>150</v>
      </c>
      <c r="I14" s="11">
        <f t="shared" si="1"/>
        <v>1.5</v>
      </c>
    </row>
    <row r="15" spans="1:9">
      <c r="A15" s="5">
        <v>20215172314</v>
      </c>
      <c r="B15" s="5" t="s">
        <v>45</v>
      </c>
      <c r="C15" s="11" t="s">
        <v>251</v>
      </c>
      <c r="D15" s="14"/>
      <c r="E15" s="13">
        <v>0.5</v>
      </c>
      <c r="F15" s="13"/>
      <c r="G15" s="13"/>
      <c r="H15" s="11">
        <f t="shared" si="0"/>
        <v>50</v>
      </c>
      <c r="I15" s="11">
        <f t="shared" si="1"/>
        <v>0.5</v>
      </c>
    </row>
    <row r="16" spans="1:9">
      <c r="A16" s="5">
        <v>20215172315</v>
      </c>
      <c r="B16" s="5" t="s">
        <v>46</v>
      </c>
      <c r="C16" s="11" t="s">
        <v>251</v>
      </c>
      <c r="D16" s="14"/>
      <c r="E16" s="13"/>
      <c r="F16" s="13">
        <v>0.5</v>
      </c>
      <c r="G16" s="13">
        <v>1</v>
      </c>
      <c r="H16" s="11">
        <f t="shared" si="0"/>
        <v>150</v>
      </c>
      <c r="I16" s="11">
        <f t="shared" si="1"/>
        <v>1.5</v>
      </c>
    </row>
    <row r="17" spans="1:9">
      <c r="A17" s="5">
        <v>20215172316</v>
      </c>
      <c r="B17" s="5" t="s">
        <v>47</v>
      </c>
      <c r="C17" s="11" t="s">
        <v>251</v>
      </c>
      <c r="D17" s="14"/>
      <c r="E17" s="13">
        <v>0.25</v>
      </c>
      <c r="F17" s="13">
        <v>1</v>
      </c>
      <c r="G17" s="13"/>
      <c r="H17" s="11">
        <f t="shared" si="0"/>
        <v>125</v>
      </c>
      <c r="I17" s="11">
        <f t="shared" si="1"/>
        <v>1.25</v>
      </c>
    </row>
    <row r="18" spans="1:9">
      <c r="A18" s="5">
        <v>20215172317</v>
      </c>
      <c r="B18" s="5" t="s">
        <v>48</v>
      </c>
      <c r="C18" s="11" t="s">
        <v>251</v>
      </c>
      <c r="D18" s="14"/>
      <c r="E18" s="13"/>
      <c r="F18" s="13"/>
      <c r="G18" s="13"/>
      <c r="H18" s="11">
        <f t="shared" si="0"/>
        <v>0</v>
      </c>
      <c r="I18" s="11">
        <f t="shared" si="1"/>
        <v>0</v>
      </c>
    </row>
    <row r="19" spans="1:9">
      <c r="A19" s="5">
        <v>20215172318</v>
      </c>
      <c r="B19" s="5" t="s">
        <v>49</v>
      </c>
      <c r="C19" s="11" t="s">
        <v>251</v>
      </c>
      <c r="D19" s="14"/>
      <c r="E19" s="13"/>
      <c r="F19" s="13"/>
      <c r="G19" s="13"/>
      <c r="H19" s="11">
        <f t="shared" si="0"/>
        <v>0</v>
      </c>
      <c r="I19" s="11">
        <f t="shared" si="1"/>
        <v>0</v>
      </c>
    </row>
    <row r="20" spans="1:9">
      <c r="A20" s="5">
        <v>20215172319</v>
      </c>
      <c r="B20" s="5" t="s">
        <v>50</v>
      </c>
      <c r="C20" s="11" t="s">
        <v>251</v>
      </c>
      <c r="D20" s="14"/>
      <c r="E20" s="13"/>
      <c r="F20" s="13"/>
      <c r="G20" s="13"/>
      <c r="H20" s="11">
        <f t="shared" si="0"/>
        <v>0</v>
      </c>
      <c r="I20" s="11">
        <f t="shared" si="1"/>
        <v>0</v>
      </c>
    </row>
    <row r="21" spans="1:9">
      <c r="A21" s="5">
        <v>20215172320</v>
      </c>
      <c r="B21" s="5" t="s">
        <v>51</v>
      </c>
      <c r="C21" s="11" t="s">
        <v>251</v>
      </c>
      <c r="D21" s="14"/>
      <c r="E21" s="13"/>
      <c r="F21" s="13">
        <v>0.5</v>
      </c>
      <c r="G21" s="13"/>
      <c r="H21" s="11">
        <f t="shared" si="0"/>
        <v>50</v>
      </c>
      <c r="I21" s="11">
        <f t="shared" si="1"/>
        <v>0.5</v>
      </c>
    </row>
    <row r="22" spans="1:9">
      <c r="A22" s="5">
        <v>20215172321</v>
      </c>
      <c r="B22" s="5" t="s">
        <v>52</v>
      </c>
      <c r="C22" s="11" t="s">
        <v>251</v>
      </c>
      <c r="D22" s="14"/>
      <c r="E22" s="13">
        <v>0.5</v>
      </c>
      <c r="F22" s="13">
        <v>0.5</v>
      </c>
      <c r="G22" s="13"/>
      <c r="H22" s="11">
        <f t="shared" si="0"/>
        <v>100</v>
      </c>
      <c r="I22" s="11">
        <f t="shared" si="1"/>
        <v>1</v>
      </c>
    </row>
    <row r="23" spans="1:9">
      <c r="A23" s="5">
        <v>20215172322</v>
      </c>
      <c r="B23" s="5" t="s">
        <v>53</v>
      </c>
      <c r="C23" s="11" t="s">
        <v>251</v>
      </c>
      <c r="D23" s="12"/>
      <c r="E23" s="13"/>
      <c r="F23" s="13">
        <v>0.05</v>
      </c>
      <c r="G23" s="13"/>
      <c r="H23" s="11">
        <f t="shared" si="0"/>
        <v>5</v>
      </c>
      <c r="I23" s="11">
        <f t="shared" si="1"/>
        <v>0.05</v>
      </c>
    </row>
    <row r="24" spans="1:9">
      <c r="A24" s="5">
        <v>20215172323</v>
      </c>
      <c r="B24" s="5" t="s">
        <v>54</v>
      </c>
      <c r="C24" s="11" t="s">
        <v>251</v>
      </c>
      <c r="D24" s="12"/>
      <c r="E24" s="13">
        <v>0.4</v>
      </c>
      <c r="F24" s="13"/>
      <c r="G24" s="13"/>
      <c r="H24" s="11">
        <f t="shared" si="0"/>
        <v>40</v>
      </c>
      <c r="I24" s="11">
        <f t="shared" si="1"/>
        <v>0.4</v>
      </c>
    </row>
    <row r="25" spans="1:9">
      <c r="A25" s="5">
        <v>20215172324</v>
      </c>
      <c r="B25" s="5" t="s">
        <v>55</v>
      </c>
      <c r="C25" s="11" t="s">
        <v>251</v>
      </c>
      <c r="D25" s="12"/>
      <c r="E25" s="13"/>
      <c r="F25" s="13"/>
      <c r="G25" s="13"/>
      <c r="H25" s="11">
        <f t="shared" si="0"/>
        <v>0</v>
      </c>
      <c r="I25" s="11">
        <f t="shared" si="1"/>
        <v>0</v>
      </c>
    </row>
    <row r="26" spans="1:9">
      <c r="A26" s="5">
        <v>20215172325</v>
      </c>
      <c r="B26" s="5" t="s">
        <v>56</v>
      </c>
      <c r="C26" s="11" t="s">
        <v>251</v>
      </c>
      <c r="D26" s="12"/>
      <c r="E26" s="13"/>
      <c r="F26" s="13"/>
      <c r="G26" s="13"/>
      <c r="H26" s="11">
        <f t="shared" si="0"/>
        <v>0</v>
      </c>
      <c r="I26" s="11">
        <f t="shared" si="1"/>
        <v>0</v>
      </c>
    </row>
    <row r="27" spans="1:9">
      <c r="A27" s="5">
        <v>20215172326</v>
      </c>
      <c r="B27" s="5" t="s">
        <v>57</v>
      </c>
      <c r="C27" s="11" t="s">
        <v>251</v>
      </c>
      <c r="D27" s="12"/>
      <c r="E27" s="12"/>
      <c r="F27" s="12"/>
      <c r="G27" s="12"/>
      <c r="H27" s="11">
        <f t="shared" si="0"/>
        <v>0</v>
      </c>
      <c r="I27" s="11">
        <f t="shared" si="1"/>
        <v>0</v>
      </c>
    </row>
    <row r="28" spans="1:9">
      <c r="A28" s="5">
        <v>20215172327</v>
      </c>
      <c r="B28" s="5" t="s">
        <v>58</v>
      </c>
      <c r="C28" s="11" t="s">
        <v>251</v>
      </c>
      <c r="D28" s="12"/>
      <c r="E28" s="12"/>
      <c r="F28" s="12">
        <v>0.5</v>
      </c>
      <c r="G28" s="12"/>
      <c r="H28" s="11">
        <f t="shared" si="0"/>
        <v>50</v>
      </c>
      <c r="I28" s="11">
        <f t="shared" si="1"/>
        <v>0.5</v>
      </c>
    </row>
    <row r="29" spans="1:9">
      <c r="A29" s="5">
        <v>20215172328</v>
      </c>
      <c r="B29" s="5" t="s">
        <v>59</v>
      </c>
      <c r="C29" s="11" t="s">
        <v>251</v>
      </c>
      <c r="D29" s="12"/>
      <c r="E29" s="12"/>
      <c r="F29" s="12"/>
      <c r="G29" s="12"/>
      <c r="H29" s="11">
        <f t="shared" si="0"/>
        <v>0</v>
      </c>
      <c r="I29" s="11">
        <f t="shared" si="1"/>
        <v>0</v>
      </c>
    </row>
    <row r="30" spans="1:9">
      <c r="A30" s="5">
        <v>20215172401</v>
      </c>
      <c r="B30" s="5" t="s">
        <v>60</v>
      </c>
      <c r="C30" s="11" t="s">
        <v>251</v>
      </c>
      <c r="D30" s="12"/>
      <c r="E30" s="12"/>
      <c r="F30" s="12"/>
      <c r="G30" s="12"/>
      <c r="H30" s="11">
        <f t="shared" si="0"/>
        <v>0</v>
      </c>
      <c r="I30" s="11">
        <f t="shared" si="1"/>
        <v>0</v>
      </c>
    </row>
    <row r="31" spans="1:9">
      <c r="A31" s="5">
        <v>20215172402</v>
      </c>
      <c r="B31" s="5" t="s">
        <v>61</v>
      </c>
      <c r="C31" s="11" t="s">
        <v>251</v>
      </c>
      <c r="D31" s="12"/>
      <c r="E31" s="12"/>
      <c r="F31" s="12"/>
      <c r="G31" s="12"/>
      <c r="H31" s="11">
        <f t="shared" si="0"/>
        <v>0</v>
      </c>
      <c r="I31" s="11">
        <f t="shared" si="1"/>
        <v>0</v>
      </c>
    </row>
    <row r="32" spans="1:9">
      <c r="A32" s="5">
        <v>20215172403</v>
      </c>
      <c r="B32" s="5" t="s">
        <v>62</v>
      </c>
      <c r="C32" s="11" t="s">
        <v>251</v>
      </c>
      <c r="D32" s="12"/>
      <c r="E32" s="12"/>
      <c r="F32" s="12"/>
      <c r="G32" s="12"/>
      <c r="H32" s="11">
        <f t="shared" si="0"/>
        <v>0</v>
      </c>
      <c r="I32" s="11">
        <f t="shared" si="1"/>
        <v>0</v>
      </c>
    </row>
    <row r="33" spans="1:9">
      <c r="A33" s="5">
        <v>20215172404</v>
      </c>
      <c r="B33" s="5" t="s">
        <v>63</v>
      </c>
      <c r="C33" s="11" t="s">
        <v>251</v>
      </c>
      <c r="D33" s="12"/>
      <c r="E33" s="12">
        <v>0.6</v>
      </c>
      <c r="F33" s="12"/>
      <c r="G33" s="12"/>
      <c r="H33" s="11">
        <f t="shared" si="0"/>
        <v>60</v>
      </c>
      <c r="I33" s="11">
        <f t="shared" si="1"/>
        <v>0.6</v>
      </c>
    </row>
    <row r="34" spans="1:9">
      <c r="A34" s="5">
        <v>20215172405</v>
      </c>
      <c r="B34" s="5" t="s">
        <v>64</v>
      </c>
      <c r="C34" s="11" t="s">
        <v>251</v>
      </c>
      <c r="D34" s="12"/>
      <c r="E34" s="12"/>
      <c r="F34" s="12"/>
      <c r="G34" s="12"/>
      <c r="H34" s="11">
        <f t="shared" si="0"/>
        <v>0</v>
      </c>
      <c r="I34" s="11">
        <f t="shared" si="1"/>
        <v>0</v>
      </c>
    </row>
    <row r="35" spans="1:9">
      <c r="A35" s="5">
        <v>20215172406</v>
      </c>
      <c r="B35" s="5" t="s">
        <v>65</v>
      </c>
      <c r="C35" s="11" t="s">
        <v>251</v>
      </c>
      <c r="D35" s="12"/>
      <c r="E35" s="12"/>
      <c r="F35" s="12"/>
      <c r="G35" s="12"/>
      <c r="H35" s="11">
        <f t="shared" si="0"/>
        <v>0</v>
      </c>
      <c r="I35" s="11">
        <f t="shared" si="1"/>
        <v>0</v>
      </c>
    </row>
    <row r="36" spans="1:9">
      <c r="A36" s="5">
        <v>20215172407</v>
      </c>
      <c r="B36" s="5" t="s">
        <v>66</v>
      </c>
      <c r="C36" s="11" t="s">
        <v>251</v>
      </c>
      <c r="D36" s="12"/>
      <c r="E36" s="12"/>
      <c r="F36" s="12">
        <v>1</v>
      </c>
      <c r="G36" s="12"/>
      <c r="H36" s="11">
        <f t="shared" si="0"/>
        <v>100</v>
      </c>
      <c r="I36" s="11">
        <f t="shared" si="1"/>
        <v>1</v>
      </c>
    </row>
    <row r="37" spans="1:9">
      <c r="A37" s="5">
        <v>20215172408</v>
      </c>
      <c r="B37" s="5" t="s">
        <v>67</v>
      </c>
      <c r="C37" s="11" t="s">
        <v>251</v>
      </c>
      <c r="D37" s="12"/>
      <c r="E37" s="12"/>
      <c r="F37" s="12"/>
      <c r="G37" s="12"/>
      <c r="H37" s="11">
        <f t="shared" si="0"/>
        <v>0</v>
      </c>
      <c r="I37" s="11">
        <f t="shared" si="1"/>
        <v>0</v>
      </c>
    </row>
    <row r="38" spans="1:9">
      <c r="A38" s="5">
        <v>20215172409</v>
      </c>
      <c r="B38" s="5" t="s">
        <v>68</v>
      </c>
      <c r="C38" s="11" t="s">
        <v>251</v>
      </c>
      <c r="D38" s="12"/>
      <c r="E38" s="12"/>
      <c r="F38" s="12"/>
      <c r="G38" s="12"/>
      <c r="H38" s="11">
        <f t="shared" si="0"/>
        <v>0</v>
      </c>
      <c r="I38" s="11">
        <f t="shared" si="1"/>
        <v>0</v>
      </c>
    </row>
    <row r="39" spans="1:9">
      <c r="A39" s="5">
        <v>20215172410</v>
      </c>
      <c r="B39" s="5" t="s">
        <v>69</v>
      </c>
      <c r="C39" s="11" t="s">
        <v>251</v>
      </c>
      <c r="D39" s="12"/>
      <c r="E39" s="12">
        <v>0.5</v>
      </c>
      <c r="F39" s="12"/>
      <c r="G39" s="12">
        <v>1</v>
      </c>
      <c r="H39" s="11">
        <f t="shared" si="0"/>
        <v>150</v>
      </c>
      <c r="I39" s="11">
        <f t="shared" si="1"/>
        <v>1.5</v>
      </c>
    </row>
    <row r="40" spans="1:9">
      <c r="A40" s="5">
        <v>20215172411</v>
      </c>
      <c r="B40" s="5" t="s">
        <v>70</v>
      </c>
      <c r="C40" s="11" t="s">
        <v>251</v>
      </c>
      <c r="D40" s="12"/>
      <c r="E40" s="12"/>
      <c r="F40" s="12"/>
      <c r="G40" s="12"/>
      <c r="H40" s="11">
        <f t="shared" si="0"/>
        <v>0</v>
      </c>
      <c r="I40" s="11">
        <f t="shared" si="1"/>
        <v>0</v>
      </c>
    </row>
    <row r="41" spans="1:9">
      <c r="A41" s="5">
        <v>20215172412</v>
      </c>
      <c r="B41" s="5" t="s">
        <v>71</v>
      </c>
      <c r="C41" s="11" t="s">
        <v>251</v>
      </c>
      <c r="D41" s="12"/>
      <c r="E41" s="12"/>
      <c r="F41" s="12"/>
      <c r="G41" s="12"/>
      <c r="H41" s="11">
        <f t="shared" si="0"/>
        <v>0</v>
      </c>
      <c r="I41" s="11">
        <f t="shared" si="1"/>
        <v>0</v>
      </c>
    </row>
    <row r="42" spans="1:9">
      <c r="A42" s="5">
        <v>20215172413</v>
      </c>
      <c r="B42" s="5" t="s">
        <v>72</v>
      </c>
      <c r="C42" s="11" t="s">
        <v>251</v>
      </c>
      <c r="D42" s="12"/>
      <c r="E42" s="12"/>
      <c r="F42" s="12">
        <v>1</v>
      </c>
      <c r="G42" s="12"/>
      <c r="H42" s="11">
        <f t="shared" si="0"/>
        <v>100</v>
      </c>
      <c r="I42" s="11">
        <f t="shared" si="1"/>
        <v>1</v>
      </c>
    </row>
    <row r="43" spans="1:9">
      <c r="A43" s="5">
        <v>20215172414</v>
      </c>
      <c r="B43" s="5" t="s">
        <v>73</v>
      </c>
      <c r="C43" s="11" t="s">
        <v>251</v>
      </c>
      <c r="D43" s="12"/>
      <c r="E43" s="12">
        <v>0.7</v>
      </c>
      <c r="F43" s="12">
        <v>0.5</v>
      </c>
      <c r="G43" s="12"/>
      <c r="H43" s="11">
        <f t="shared" si="0"/>
        <v>120</v>
      </c>
      <c r="I43" s="11">
        <f t="shared" si="1"/>
        <v>1.2</v>
      </c>
    </row>
    <row r="44" spans="1:9">
      <c r="A44" s="5">
        <v>20215172415</v>
      </c>
      <c r="B44" s="5" t="s">
        <v>74</v>
      </c>
      <c r="C44" s="11" t="s">
        <v>251</v>
      </c>
      <c r="D44" s="12"/>
      <c r="E44" s="12">
        <v>0.9</v>
      </c>
      <c r="F44" s="12">
        <v>0.5</v>
      </c>
      <c r="G44" s="12"/>
      <c r="H44" s="11">
        <f t="shared" si="0"/>
        <v>140</v>
      </c>
      <c r="I44" s="11">
        <f t="shared" si="1"/>
        <v>1.4</v>
      </c>
    </row>
    <row r="45" spans="1:9">
      <c r="A45" s="5">
        <v>20215172416</v>
      </c>
      <c r="B45" s="5" t="s">
        <v>75</v>
      </c>
      <c r="C45" s="11" t="s">
        <v>251</v>
      </c>
      <c r="D45" s="12"/>
      <c r="E45" s="12"/>
      <c r="F45" s="12">
        <v>1.5</v>
      </c>
      <c r="G45" s="12"/>
      <c r="H45" s="11">
        <f t="shared" si="0"/>
        <v>150</v>
      </c>
      <c r="I45" s="11">
        <f t="shared" si="1"/>
        <v>1.5</v>
      </c>
    </row>
    <row r="46" spans="1:9">
      <c r="A46" s="5">
        <v>20215172417</v>
      </c>
      <c r="B46" s="5" t="s">
        <v>76</v>
      </c>
      <c r="C46" s="11" t="s">
        <v>251</v>
      </c>
      <c r="D46" s="12"/>
      <c r="E46" s="12">
        <v>2.1</v>
      </c>
      <c r="F46" s="12">
        <v>0.5</v>
      </c>
      <c r="G46" s="12"/>
      <c r="H46" s="11">
        <f t="shared" si="0"/>
        <v>260</v>
      </c>
      <c r="I46" s="11">
        <f t="shared" si="1"/>
        <v>2.6</v>
      </c>
    </row>
    <row r="47" spans="1:9">
      <c r="A47" s="5">
        <v>20215172418</v>
      </c>
      <c r="B47" s="5" t="s">
        <v>77</v>
      </c>
      <c r="C47" s="11" t="s">
        <v>251</v>
      </c>
      <c r="D47" s="12"/>
      <c r="E47" s="12"/>
      <c r="F47" s="12"/>
      <c r="G47" s="12"/>
      <c r="H47" s="11">
        <f t="shared" si="0"/>
        <v>0</v>
      </c>
      <c r="I47" s="11">
        <f t="shared" si="1"/>
        <v>0</v>
      </c>
    </row>
    <row r="48" spans="1:9">
      <c r="A48" s="5">
        <v>20215172419</v>
      </c>
      <c r="B48" s="5" t="s">
        <v>78</v>
      </c>
      <c r="C48" s="11" t="s">
        <v>251</v>
      </c>
      <c r="D48" s="12"/>
      <c r="E48" s="12">
        <v>2.75</v>
      </c>
      <c r="F48" s="12">
        <v>0.5</v>
      </c>
      <c r="G48" s="12"/>
      <c r="H48" s="11">
        <f t="shared" si="0"/>
        <v>325</v>
      </c>
      <c r="I48" s="11">
        <f t="shared" si="1"/>
        <v>3.25</v>
      </c>
    </row>
    <row r="49" spans="1:9">
      <c r="A49" s="5">
        <v>20215172420</v>
      </c>
      <c r="B49" s="5" t="s">
        <v>79</v>
      </c>
      <c r="C49" s="11" t="s">
        <v>251</v>
      </c>
      <c r="D49" s="12"/>
      <c r="E49" s="12">
        <v>0.5</v>
      </c>
      <c r="F49" s="12"/>
      <c r="G49" s="12">
        <v>1</v>
      </c>
      <c r="H49" s="11">
        <f t="shared" si="0"/>
        <v>150</v>
      </c>
      <c r="I49" s="11">
        <f t="shared" si="1"/>
        <v>1.5</v>
      </c>
    </row>
    <row r="50" spans="1:9">
      <c r="A50" s="5">
        <v>20215172421</v>
      </c>
      <c r="B50" s="5" t="s">
        <v>80</v>
      </c>
      <c r="C50" s="11" t="s">
        <v>251</v>
      </c>
      <c r="D50" s="12"/>
      <c r="E50" s="12">
        <v>0.4</v>
      </c>
      <c r="F50" s="12"/>
      <c r="G50" s="12"/>
      <c r="H50" s="11">
        <f t="shared" si="0"/>
        <v>40</v>
      </c>
      <c r="I50" s="11">
        <f t="shared" si="1"/>
        <v>0.4</v>
      </c>
    </row>
    <row r="51" spans="1:9">
      <c r="A51" s="5">
        <v>20215172422</v>
      </c>
      <c r="B51" s="5" t="s">
        <v>81</v>
      </c>
      <c r="C51" s="11" t="s">
        <v>251</v>
      </c>
      <c r="D51" s="12"/>
      <c r="E51" s="12"/>
      <c r="F51" s="12">
        <v>0.4</v>
      </c>
      <c r="G51" s="12">
        <v>1</v>
      </c>
      <c r="H51" s="11">
        <f t="shared" si="0"/>
        <v>140</v>
      </c>
      <c r="I51" s="11">
        <f t="shared" si="1"/>
        <v>1.4</v>
      </c>
    </row>
    <row r="52" spans="1:9">
      <c r="A52" s="5">
        <v>20215172423</v>
      </c>
      <c r="B52" s="5" t="s">
        <v>82</v>
      </c>
      <c r="C52" s="11" t="s">
        <v>251</v>
      </c>
      <c r="D52" s="12"/>
      <c r="E52" s="12">
        <v>0.4</v>
      </c>
      <c r="F52" s="12"/>
      <c r="G52" s="12">
        <v>1</v>
      </c>
      <c r="H52" s="11">
        <f t="shared" si="0"/>
        <v>140</v>
      </c>
      <c r="I52" s="11">
        <f t="shared" si="1"/>
        <v>1.4</v>
      </c>
    </row>
    <row r="53" spans="1:9">
      <c r="A53" s="5">
        <v>20215172424</v>
      </c>
      <c r="B53" s="5" t="s">
        <v>83</v>
      </c>
      <c r="C53" s="11" t="s">
        <v>251</v>
      </c>
      <c r="D53" s="12"/>
      <c r="E53" s="12">
        <v>1</v>
      </c>
      <c r="F53" s="12"/>
      <c r="G53" s="12"/>
      <c r="H53" s="11">
        <f t="shared" si="0"/>
        <v>100</v>
      </c>
      <c r="I53" s="11">
        <f t="shared" si="1"/>
        <v>1</v>
      </c>
    </row>
    <row r="54" spans="1:9">
      <c r="A54" s="5">
        <v>20215172425</v>
      </c>
      <c r="B54" s="5" t="s">
        <v>84</v>
      </c>
      <c r="C54" s="11" t="s">
        <v>251</v>
      </c>
      <c r="D54" s="12"/>
      <c r="E54" s="12">
        <v>0.1</v>
      </c>
      <c r="F54" s="12"/>
      <c r="G54" s="12"/>
      <c r="H54" s="11">
        <f t="shared" si="0"/>
        <v>10</v>
      </c>
      <c r="I54" s="11">
        <f t="shared" si="1"/>
        <v>0.1</v>
      </c>
    </row>
    <row r="55" spans="1:9">
      <c r="A55" s="5">
        <v>20215172426</v>
      </c>
      <c r="B55" s="5" t="s">
        <v>85</v>
      </c>
      <c r="C55" s="11" t="s">
        <v>251</v>
      </c>
      <c r="D55" s="12"/>
      <c r="E55" s="12">
        <v>0.5</v>
      </c>
      <c r="F55" s="12"/>
      <c r="G55" s="12"/>
      <c r="H55" s="11">
        <f t="shared" si="0"/>
        <v>50</v>
      </c>
      <c r="I55" s="11">
        <f t="shared" si="1"/>
        <v>0.5</v>
      </c>
    </row>
    <row r="56" spans="1:9">
      <c r="A56" s="5">
        <v>20215172427</v>
      </c>
      <c r="B56" s="5" t="s">
        <v>86</v>
      </c>
      <c r="C56" s="11" t="s">
        <v>251</v>
      </c>
      <c r="D56" s="12"/>
      <c r="E56" s="12"/>
      <c r="F56" s="12"/>
      <c r="G56" s="12"/>
      <c r="H56" s="11">
        <f t="shared" si="0"/>
        <v>0</v>
      </c>
      <c r="I56" s="11">
        <f t="shared" si="1"/>
        <v>0</v>
      </c>
    </row>
    <row r="57" s="9" customFormat="1" spans="1:16384">
      <c r="A57" s="5">
        <v>20215172501</v>
      </c>
      <c r="B57" s="5" t="s">
        <v>87</v>
      </c>
      <c r="C57" s="11" t="s">
        <v>251</v>
      </c>
      <c r="D57" s="12"/>
      <c r="E57" s="12"/>
      <c r="F57" s="12">
        <v>0.1</v>
      </c>
      <c r="G57" s="12"/>
      <c r="H57" s="11">
        <f t="shared" si="0"/>
        <v>10</v>
      </c>
      <c r="I57" s="11">
        <f t="shared" si="1"/>
        <v>0.1</v>
      </c>
      <c r="J57"/>
      <c r="K57" s="3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  <c r="AMK57"/>
      <c r="AML57"/>
      <c r="AMM57"/>
      <c r="AMN57"/>
      <c r="AMO57"/>
      <c r="AMP57"/>
      <c r="AMQ57"/>
      <c r="AMR57"/>
      <c r="AMS57"/>
      <c r="AMT57"/>
      <c r="AMU57"/>
      <c r="AMV57"/>
      <c r="AMW57"/>
      <c r="AMX57"/>
      <c r="AMY57"/>
      <c r="AMZ57"/>
      <c r="ANA57"/>
      <c r="ANB57"/>
      <c r="ANC57"/>
      <c r="AND57"/>
      <c r="ANE57"/>
      <c r="ANF57"/>
      <c r="ANG57"/>
      <c r="ANH57"/>
      <c r="ANI57"/>
      <c r="ANJ57"/>
      <c r="ANK57"/>
      <c r="ANL57"/>
      <c r="ANM57"/>
      <c r="ANN57"/>
      <c r="ANO57"/>
      <c r="ANP57"/>
      <c r="ANQ57"/>
      <c r="ANR57"/>
      <c r="ANS57"/>
      <c r="ANT57"/>
      <c r="ANU57"/>
      <c r="ANV57"/>
      <c r="ANW57"/>
      <c r="ANX57"/>
      <c r="ANY57"/>
      <c r="ANZ57"/>
      <c r="AOA57"/>
      <c r="AOB57"/>
      <c r="AOC57"/>
      <c r="AOD57"/>
      <c r="AOE57"/>
      <c r="AOF57"/>
      <c r="AOG57"/>
      <c r="AOH57"/>
      <c r="AOI57"/>
      <c r="AOJ57"/>
      <c r="AOK57"/>
      <c r="AOL57"/>
      <c r="AOM57"/>
      <c r="AON57"/>
      <c r="AOO57"/>
      <c r="AOP57"/>
      <c r="AOQ57"/>
      <c r="AOR57"/>
      <c r="AOS57"/>
      <c r="AOT57"/>
      <c r="AOU57"/>
      <c r="AOV57"/>
      <c r="AOW57"/>
      <c r="AOX57"/>
      <c r="AOY57"/>
      <c r="AOZ57"/>
      <c r="APA57"/>
      <c r="APB57"/>
      <c r="APC57"/>
      <c r="APD57"/>
      <c r="APE57"/>
      <c r="APF57"/>
      <c r="APG57"/>
      <c r="APH57"/>
      <c r="API57"/>
      <c r="APJ57"/>
      <c r="APK57"/>
      <c r="APL57"/>
      <c r="APM57"/>
      <c r="APN57"/>
      <c r="APO57"/>
      <c r="APP57"/>
      <c r="APQ57"/>
      <c r="APR57"/>
      <c r="APS57"/>
      <c r="APT57"/>
      <c r="APU57"/>
      <c r="APV57"/>
      <c r="APW57"/>
      <c r="APX57"/>
      <c r="APY57"/>
      <c r="APZ57"/>
      <c r="AQA57"/>
      <c r="AQB57"/>
      <c r="AQC57"/>
      <c r="AQD57"/>
      <c r="AQE57"/>
      <c r="AQF57"/>
      <c r="AQG57"/>
      <c r="AQH57"/>
      <c r="AQI57"/>
      <c r="AQJ57"/>
      <c r="AQK57"/>
      <c r="AQL57"/>
      <c r="AQM57"/>
      <c r="AQN57"/>
      <c r="AQO57"/>
      <c r="AQP57"/>
      <c r="AQQ57"/>
      <c r="AQR57"/>
      <c r="AQS57"/>
      <c r="AQT57"/>
      <c r="AQU57"/>
      <c r="AQV57"/>
      <c r="AQW57"/>
      <c r="AQX57"/>
      <c r="AQY57"/>
      <c r="AQZ57"/>
      <c r="ARA57"/>
      <c r="ARB57"/>
      <c r="ARC57"/>
      <c r="ARD57"/>
      <c r="ARE57"/>
      <c r="ARF57"/>
      <c r="ARG57"/>
      <c r="ARH57"/>
      <c r="ARI57"/>
      <c r="ARJ57"/>
      <c r="ARK57"/>
      <c r="ARL57"/>
      <c r="ARM57"/>
      <c r="ARN57"/>
      <c r="ARO57"/>
      <c r="ARP57"/>
      <c r="ARQ57"/>
      <c r="ARR57"/>
      <c r="ARS57"/>
      <c r="ART57"/>
      <c r="ARU57"/>
      <c r="ARV57"/>
      <c r="ARW57"/>
      <c r="ARX57"/>
      <c r="ARY57"/>
      <c r="ARZ57"/>
      <c r="ASA57"/>
      <c r="ASB57"/>
      <c r="ASC57"/>
      <c r="ASD57"/>
      <c r="ASE57"/>
      <c r="ASF57"/>
      <c r="ASG57"/>
      <c r="ASH57"/>
      <c r="ASI57"/>
      <c r="ASJ57"/>
      <c r="ASK57"/>
      <c r="ASL57"/>
      <c r="ASM57"/>
      <c r="ASN57"/>
      <c r="ASO57"/>
      <c r="ASP57"/>
      <c r="ASQ57"/>
      <c r="ASR57"/>
      <c r="ASS57"/>
      <c r="AST57"/>
      <c r="ASU57"/>
      <c r="ASV57"/>
      <c r="ASW57"/>
      <c r="ASX57"/>
      <c r="ASY57"/>
      <c r="ASZ57"/>
      <c r="ATA57"/>
      <c r="ATB57"/>
      <c r="ATC57"/>
      <c r="ATD57"/>
      <c r="ATE57"/>
      <c r="ATF57"/>
      <c r="ATG57"/>
      <c r="ATH57"/>
      <c r="ATI57"/>
      <c r="ATJ57"/>
      <c r="ATK57"/>
      <c r="ATL57"/>
      <c r="ATM57"/>
      <c r="ATN57"/>
      <c r="ATO57"/>
      <c r="ATP57"/>
      <c r="ATQ57"/>
      <c r="ATR57"/>
      <c r="ATS57"/>
      <c r="ATT57"/>
      <c r="ATU57"/>
      <c r="ATV57"/>
      <c r="ATW57"/>
      <c r="ATX57"/>
      <c r="ATY57"/>
      <c r="ATZ57"/>
      <c r="AUA57"/>
      <c r="AUB57"/>
      <c r="AUC57"/>
      <c r="AUD57"/>
      <c r="AUE57"/>
      <c r="AUF57"/>
      <c r="AUG57"/>
      <c r="AUH57"/>
      <c r="AUI57"/>
      <c r="AUJ57"/>
      <c r="AUK57"/>
      <c r="AUL57"/>
      <c r="AUM57"/>
      <c r="AUN57"/>
      <c r="AUO57"/>
      <c r="AUP57"/>
      <c r="AUQ57"/>
      <c r="AUR57"/>
      <c r="AUS57"/>
      <c r="AUT57"/>
      <c r="AUU57"/>
      <c r="AUV57"/>
      <c r="AUW57"/>
      <c r="AUX57"/>
      <c r="AUY57"/>
      <c r="AUZ57"/>
      <c r="AVA57"/>
      <c r="AVB57"/>
      <c r="AVC57"/>
      <c r="AVD57"/>
      <c r="AVE57"/>
      <c r="AVF57"/>
      <c r="AVG57"/>
      <c r="AVH57"/>
      <c r="AVI57"/>
      <c r="AVJ57"/>
      <c r="AVK57"/>
      <c r="AVL57"/>
      <c r="AVM57"/>
      <c r="AVN57"/>
      <c r="AVO57"/>
      <c r="AVP57"/>
      <c r="AVQ57"/>
      <c r="AVR57"/>
      <c r="AVS57"/>
      <c r="AVT57"/>
      <c r="AVU57"/>
      <c r="AVV57"/>
      <c r="AVW57"/>
      <c r="AVX57"/>
      <c r="AVY57"/>
      <c r="AVZ57"/>
      <c r="AWA57"/>
      <c r="AWB57"/>
      <c r="AWC57"/>
      <c r="AWD57"/>
      <c r="AWE57"/>
      <c r="AWF57"/>
      <c r="AWG57"/>
      <c r="AWH57"/>
      <c r="AWI57"/>
      <c r="AWJ57"/>
      <c r="AWK57"/>
      <c r="AWL57"/>
      <c r="AWM57"/>
      <c r="AWN57"/>
      <c r="AWO57"/>
      <c r="AWP57"/>
      <c r="AWQ57"/>
      <c r="AWR57"/>
      <c r="AWS57"/>
      <c r="AWT57"/>
      <c r="AWU57"/>
      <c r="AWV57"/>
      <c r="AWW57"/>
      <c r="AWX57"/>
      <c r="AWY57"/>
      <c r="AWZ57"/>
      <c r="AXA57"/>
      <c r="AXB57"/>
      <c r="AXC57"/>
      <c r="AXD57"/>
      <c r="AXE57"/>
      <c r="AXF57"/>
      <c r="AXG57"/>
      <c r="AXH57"/>
      <c r="AXI57"/>
      <c r="AXJ57"/>
      <c r="AXK57"/>
      <c r="AXL57"/>
      <c r="AXM57"/>
      <c r="AXN57"/>
      <c r="AXO57"/>
      <c r="AXP57"/>
      <c r="AXQ57"/>
      <c r="AXR57"/>
      <c r="AXS57"/>
      <c r="AXT57"/>
      <c r="AXU57"/>
      <c r="AXV57"/>
      <c r="AXW57"/>
      <c r="AXX57"/>
      <c r="AXY57"/>
      <c r="AXZ57"/>
      <c r="AYA57"/>
      <c r="AYB57"/>
      <c r="AYC57"/>
      <c r="AYD57"/>
      <c r="AYE57"/>
      <c r="AYF57"/>
      <c r="AYG57"/>
      <c r="AYH57"/>
      <c r="AYI57"/>
      <c r="AYJ57"/>
      <c r="AYK57"/>
      <c r="AYL57"/>
      <c r="AYM57"/>
      <c r="AYN57"/>
      <c r="AYO57"/>
      <c r="AYP57"/>
      <c r="AYQ57"/>
      <c r="AYR57"/>
      <c r="AYS57"/>
      <c r="AYT57"/>
      <c r="AYU57"/>
      <c r="AYV57"/>
      <c r="AYW57"/>
      <c r="AYX57"/>
      <c r="AYY57"/>
      <c r="AYZ57"/>
      <c r="AZA57"/>
      <c r="AZB57"/>
      <c r="AZC57"/>
      <c r="AZD57"/>
      <c r="AZE57"/>
      <c r="AZF57"/>
      <c r="AZG57"/>
      <c r="AZH57"/>
      <c r="AZI57"/>
      <c r="AZJ57"/>
      <c r="AZK57"/>
      <c r="AZL57"/>
      <c r="AZM57"/>
      <c r="AZN57"/>
      <c r="AZO57"/>
      <c r="AZP57"/>
      <c r="AZQ57"/>
      <c r="AZR57"/>
      <c r="AZS57"/>
      <c r="AZT57"/>
      <c r="AZU57"/>
      <c r="AZV57"/>
      <c r="AZW57"/>
      <c r="AZX57"/>
      <c r="AZY57"/>
      <c r="AZZ57"/>
      <c r="BAA57"/>
      <c r="BAB57"/>
      <c r="BAC57"/>
      <c r="BAD57"/>
      <c r="BAE57"/>
      <c r="BAF57"/>
      <c r="BAG57"/>
      <c r="BAH57"/>
      <c r="BAI57"/>
      <c r="BAJ57"/>
      <c r="BAK57"/>
      <c r="BAL57"/>
      <c r="BAM57"/>
      <c r="BAN57"/>
      <c r="BAO57"/>
      <c r="BAP57"/>
      <c r="BAQ57"/>
      <c r="BAR57"/>
      <c r="BAS57"/>
      <c r="BAT57"/>
      <c r="BAU57"/>
      <c r="BAV57"/>
      <c r="BAW57"/>
      <c r="BAX57"/>
      <c r="BAY57"/>
      <c r="BAZ57"/>
      <c r="BBA57"/>
      <c r="BBB57"/>
      <c r="BBC57"/>
      <c r="BBD57"/>
      <c r="BBE57"/>
      <c r="BBF57"/>
      <c r="BBG57"/>
      <c r="BBH57"/>
      <c r="BBI57"/>
      <c r="BBJ57"/>
      <c r="BBK57"/>
      <c r="BBL57"/>
      <c r="BBM57"/>
      <c r="BBN57"/>
      <c r="BBO57"/>
      <c r="BBP57"/>
      <c r="BBQ57"/>
      <c r="BBR57"/>
      <c r="BBS57"/>
      <c r="BBT57"/>
      <c r="BBU57"/>
      <c r="BBV57"/>
      <c r="BBW57"/>
      <c r="BBX57"/>
      <c r="BBY57"/>
      <c r="BBZ57"/>
      <c r="BCA57"/>
      <c r="BCB57"/>
      <c r="BCC57"/>
      <c r="BCD57"/>
      <c r="BCE57"/>
      <c r="BCF57"/>
      <c r="BCG57"/>
      <c r="BCH57"/>
      <c r="BCI57"/>
      <c r="BCJ57"/>
      <c r="BCK57"/>
      <c r="BCL57"/>
      <c r="BCM57"/>
      <c r="BCN57"/>
      <c r="BCO57"/>
      <c r="BCP57"/>
      <c r="BCQ57"/>
      <c r="BCR57"/>
      <c r="BCS57"/>
      <c r="BCT57"/>
      <c r="BCU57"/>
      <c r="BCV57"/>
      <c r="BCW57"/>
      <c r="BCX57"/>
      <c r="BCY57"/>
      <c r="BCZ57"/>
      <c r="BDA57"/>
      <c r="BDB57"/>
      <c r="BDC57"/>
      <c r="BDD57"/>
      <c r="BDE57"/>
      <c r="BDF57"/>
      <c r="BDG57"/>
      <c r="BDH57"/>
      <c r="BDI57"/>
      <c r="BDJ57"/>
      <c r="BDK57"/>
      <c r="BDL57"/>
      <c r="BDM57"/>
      <c r="BDN57"/>
      <c r="BDO57"/>
      <c r="BDP57"/>
      <c r="BDQ57"/>
      <c r="BDR57"/>
      <c r="BDS57"/>
      <c r="BDT57"/>
      <c r="BDU57"/>
      <c r="BDV57"/>
      <c r="BDW57"/>
      <c r="BDX57"/>
      <c r="BDY57"/>
      <c r="BDZ57"/>
      <c r="BEA57"/>
      <c r="BEB57"/>
      <c r="BEC57"/>
      <c r="BED57"/>
      <c r="BEE57"/>
      <c r="BEF57"/>
      <c r="BEG57"/>
      <c r="BEH57"/>
      <c r="BEI57"/>
      <c r="BEJ57"/>
      <c r="BEK57"/>
      <c r="BEL57"/>
      <c r="BEM57"/>
      <c r="BEN57"/>
      <c r="BEO57"/>
      <c r="BEP57"/>
      <c r="BEQ57"/>
      <c r="BER57"/>
      <c r="BES57"/>
      <c r="BET57"/>
      <c r="BEU57"/>
      <c r="BEV57"/>
      <c r="BEW57"/>
      <c r="BEX57"/>
      <c r="BEY57"/>
      <c r="BEZ57"/>
      <c r="BFA57"/>
      <c r="BFB57"/>
      <c r="BFC57"/>
      <c r="BFD57"/>
      <c r="BFE57"/>
      <c r="BFF57"/>
      <c r="BFG57"/>
      <c r="BFH57"/>
      <c r="BFI57"/>
      <c r="BFJ57"/>
      <c r="BFK57"/>
      <c r="BFL57"/>
      <c r="BFM57"/>
      <c r="BFN57"/>
      <c r="BFO57"/>
      <c r="BFP57"/>
      <c r="BFQ57"/>
      <c r="BFR57"/>
      <c r="BFS57"/>
      <c r="BFT57"/>
      <c r="BFU57"/>
      <c r="BFV57"/>
      <c r="BFW57"/>
      <c r="BFX57"/>
      <c r="BFY57"/>
      <c r="BFZ57"/>
      <c r="BGA57"/>
      <c r="BGB57"/>
      <c r="BGC57"/>
      <c r="BGD57"/>
      <c r="BGE57"/>
      <c r="BGF57"/>
      <c r="BGG57"/>
      <c r="BGH57"/>
      <c r="BGI57"/>
      <c r="BGJ57"/>
      <c r="BGK57"/>
      <c r="BGL57"/>
      <c r="BGM57"/>
      <c r="BGN57"/>
      <c r="BGO57"/>
      <c r="BGP57"/>
      <c r="BGQ57"/>
      <c r="BGR57"/>
      <c r="BGS57"/>
      <c r="BGT57"/>
      <c r="BGU57"/>
      <c r="BGV57"/>
      <c r="BGW57"/>
      <c r="BGX57"/>
      <c r="BGY57"/>
      <c r="BGZ57"/>
      <c r="BHA57"/>
      <c r="BHB57"/>
      <c r="BHC57"/>
      <c r="BHD57"/>
      <c r="BHE57"/>
      <c r="BHF57"/>
      <c r="BHG57"/>
      <c r="BHH57"/>
      <c r="BHI57"/>
      <c r="BHJ57"/>
      <c r="BHK57"/>
      <c r="BHL57"/>
      <c r="BHM57"/>
      <c r="BHN57"/>
      <c r="BHO57"/>
      <c r="BHP57"/>
      <c r="BHQ57"/>
      <c r="BHR57"/>
      <c r="BHS57"/>
      <c r="BHT57"/>
      <c r="BHU57"/>
      <c r="BHV57"/>
      <c r="BHW57"/>
      <c r="BHX57"/>
      <c r="BHY57"/>
      <c r="BHZ57"/>
      <c r="BIA57"/>
      <c r="BIB57"/>
      <c r="BIC57"/>
      <c r="BID57"/>
      <c r="BIE57"/>
      <c r="BIF57"/>
      <c r="BIG57"/>
      <c r="BIH57"/>
      <c r="BII57"/>
      <c r="BIJ57"/>
      <c r="BIK57"/>
      <c r="BIL57"/>
      <c r="BIM57"/>
      <c r="BIN57"/>
      <c r="BIO57"/>
      <c r="BIP57"/>
      <c r="BIQ57"/>
      <c r="BIR57"/>
      <c r="BIS57"/>
      <c r="BIT57"/>
      <c r="BIU57"/>
      <c r="BIV57"/>
      <c r="BIW57"/>
      <c r="BIX57"/>
      <c r="BIY57"/>
      <c r="BIZ57"/>
      <c r="BJA57"/>
      <c r="BJB57"/>
      <c r="BJC57"/>
      <c r="BJD57"/>
      <c r="BJE57"/>
      <c r="BJF57"/>
      <c r="BJG57"/>
      <c r="BJH57"/>
      <c r="BJI57"/>
      <c r="BJJ57"/>
      <c r="BJK57"/>
      <c r="BJL57"/>
      <c r="BJM57"/>
      <c r="BJN57"/>
      <c r="BJO57"/>
      <c r="BJP57"/>
      <c r="BJQ57"/>
      <c r="BJR57"/>
      <c r="BJS57"/>
      <c r="BJT57"/>
      <c r="BJU57"/>
      <c r="BJV57"/>
      <c r="BJW57"/>
      <c r="BJX57"/>
      <c r="BJY57"/>
      <c r="BJZ57"/>
      <c r="BKA57"/>
      <c r="BKB57"/>
      <c r="BKC57"/>
      <c r="BKD57"/>
      <c r="BKE57"/>
      <c r="BKF57"/>
      <c r="BKG57"/>
      <c r="BKH57"/>
      <c r="BKI57"/>
      <c r="BKJ57"/>
      <c r="BKK57"/>
      <c r="BKL57"/>
      <c r="BKM57"/>
      <c r="BKN57"/>
      <c r="BKO57"/>
      <c r="BKP57"/>
      <c r="BKQ57"/>
      <c r="BKR57"/>
      <c r="BKS57"/>
      <c r="BKT57"/>
      <c r="BKU57"/>
      <c r="BKV57"/>
      <c r="BKW57"/>
      <c r="BKX57"/>
      <c r="BKY57"/>
      <c r="BKZ57"/>
      <c r="BLA57"/>
      <c r="BLB57"/>
      <c r="BLC57"/>
      <c r="BLD57"/>
      <c r="BLE57"/>
      <c r="BLF57"/>
      <c r="BLG57"/>
      <c r="BLH57"/>
      <c r="BLI57"/>
      <c r="BLJ57"/>
      <c r="BLK57"/>
      <c r="BLL57"/>
      <c r="BLM57"/>
      <c r="BLN57"/>
      <c r="BLO57"/>
      <c r="BLP57"/>
      <c r="BLQ57"/>
      <c r="BLR57"/>
      <c r="BLS57"/>
      <c r="BLT57"/>
      <c r="BLU57"/>
      <c r="BLV57"/>
      <c r="BLW57"/>
      <c r="BLX57"/>
      <c r="BLY57"/>
      <c r="BLZ57"/>
      <c r="BMA57"/>
      <c r="BMB57"/>
      <c r="BMC57"/>
      <c r="BMD57"/>
      <c r="BME57"/>
      <c r="BMF57"/>
      <c r="BMG57"/>
      <c r="BMH57"/>
      <c r="BMI57"/>
      <c r="BMJ57"/>
      <c r="BMK57"/>
      <c r="BML57"/>
      <c r="BMM57"/>
      <c r="BMN57"/>
      <c r="BMO57"/>
      <c r="BMP57"/>
      <c r="BMQ57"/>
      <c r="BMR57"/>
      <c r="BMS57"/>
      <c r="BMT57"/>
      <c r="BMU57"/>
      <c r="BMV57"/>
      <c r="BMW57"/>
      <c r="BMX57"/>
      <c r="BMY57"/>
      <c r="BMZ57"/>
      <c r="BNA57"/>
      <c r="BNB57"/>
      <c r="BNC57"/>
      <c r="BND57"/>
      <c r="BNE57"/>
      <c r="BNF57"/>
      <c r="BNG57"/>
      <c r="BNH57"/>
      <c r="BNI57"/>
      <c r="BNJ57"/>
      <c r="BNK57"/>
      <c r="BNL57"/>
      <c r="BNM57"/>
      <c r="BNN57"/>
      <c r="BNO57"/>
      <c r="BNP57"/>
      <c r="BNQ57"/>
      <c r="BNR57"/>
      <c r="BNS57"/>
      <c r="BNT57"/>
      <c r="BNU57"/>
      <c r="BNV57"/>
      <c r="BNW57"/>
      <c r="BNX57"/>
      <c r="BNY57"/>
      <c r="BNZ57"/>
      <c r="BOA57"/>
      <c r="BOB57"/>
      <c r="BOC57"/>
      <c r="BOD57"/>
      <c r="BOE57"/>
      <c r="BOF57"/>
      <c r="BOG57"/>
      <c r="BOH57"/>
      <c r="BOI57"/>
      <c r="BOJ57"/>
      <c r="BOK57"/>
      <c r="BOL57"/>
      <c r="BOM57"/>
      <c r="BON57"/>
      <c r="BOO57"/>
      <c r="BOP57"/>
      <c r="BOQ57"/>
      <c r="BOR57"/>
      <c r="BOS57"/>
      <c r="BOT57"/>
      <c r="BOU57"/>
      <c r="BOV57"/>
      <c r="BOW57"/>
      <c r="BOX57"/>
      <c r="BOY57"/>
      <c r="BOZ57"/>
      <c r="BPA57"/>
      <c r="BPB57"/>
      <c r="BPC57"/>
      <c r="BPD57"/>
      <c r="BPE57"/>
      <c r="BPF57"/>
      <c r="BPG57"/>
      <c r="BPH57"/>
      <c r="BPI57"/>
      <c r="BPJ57"/>
      <c r="BPK57"/>
      <c r="BPL57"/>
      <c r="BPM57"/>
      <c r="BPN57"/>
      <c r="BPO57"/>
      <c r="BPP57"/>
      <c r="BPQ57"/>
      <c r="BPR57"/>
      <c r="BPS57"/>
      <c r="BPT57"/>
      <c r="BPU57"/>
      <c r="BPV57"/>
      <c r="BPW57"/>
      <c r="BPX57"/>
      <c r="BPY57"/>
      <c r="BPZ57"/>
      <c r="BQA57"/>
      <c r="BQB57"/>
      <c r="BQC57"/>
      <c r="BQD57"/>
      <c r="BQE57"/>
      <c r="BQF57"/>
      <c r="BQG57"/>
      <c r="BQH57"/>
      <c r="BQI57"/>
      <c r="BQJ57"/>
      <c r="BQK57"/>
      <c r="BQL57"/>
      <c r="BQM57"/>
      <c r="BQN57"/>
      <c r="BQO57"/>
      <c r="BQP57"/>
      <c r="BQQ57"/>
      <c r="BQR57"/>
      <c r="BQS57"/>
      <c r="BQT57"/>
      <c r="BQU57"/>
      <c r="BQV57"/>
      <c r="BQW57"/>
      <c r="BQX57"/>
      <c r="BQY57"/>
      <c r="BQZ57"/>
      <c r="BRA57"/>
      <c r="BRB57"/>
      <c r="BRC57"/>
      <c r="BRD57"/>
      <c r="BRE57"/>
      <c r="BRF57"/>
      <c r="BRG57"/>
      <c r="BRH57"/>
      <c r="BRI57"/>
      <c r="BRJ57"/>
      <c r="BRK57"/>
      <c r="BRL57"/>
      <c r="BRM57"/>
      <c r="BRN57"/>
      <c r="BRO57"/>
      <c r="BRP57"/>
      <c r="BRQ57"/>
      <c r="BRR57"/>
      <c r="BRS57"/>
      <c r="BRT57"/>
      <c r="BRU57"/>
      <c r="BRV57"/>
      <c r="BRW57"/>
      <c r="BRX57"/>
      <c r="BRY57"/>
      <c r="BRZ57"/>
      <c r="BSA57"/>
      <c r="BSB57"/>
      <c r="BSC57"/>
      <c r="BSD57"/>
      <c r="BSE57"/>
      <c r="BSF57"/>
      <c r="BSG57"/>
      <c r="BSH57"/>
      <c r="BSI57"/>
      <c r="BSJ57"/>
      <c r="BSK57"/>
      <c r="BSL57"/>
      <c r="BSM57"/>
      <c r="BSN57"/>
      <c r="BSO57"/>
      <c r="BSP57"/>
      <c r="BSQ57"/>
      <c r="BSR57"/>
      <c r="BSS57"/>
      <c r="BST57"/>
      <c r="BSU57"/>
      <c r="BSV57"/>
      <c r="BSW57"/>
      <c r="BSX57"/>
      <c r="BSY57"/>
      <c r="BSZ57"/>
      <c r="BTA57"/>
      <c r="BTB57"/>
      <c r="BTC57"/>
      <c r="BTD57"/>
      <c r="BTE57"/>
      <c r="BTF57"/>
      <c r="BTG57"/>
      <c r="BTH57"/>
      <c r="BTI57"/>
      <c r="BTJ57"/>
      <c r="BTK57"/>
      <c r="BTL57"/>
      <c r="BTM57"/>
      <c r="BTN57"/>
      <c r="BTO57"/>
      <c r="BTP57"/>
      <c r="BTQ57"/>
      <c r="BTR57"/>
      <c r="BTS57"/>
      <c r="BTT57"/>
      <c r="BTU57"/>
      <c r="BTV57"/>
      <c r="BTW57"/>
      <c r="BTX57"/>
      <c r="BTY57"/>
      <c r="BTZ57"/>
      <c r="BUA57"/>
      <c r="BUB57"/>
      <c r="BUC57"/>
      <c r="BUD57"/>
      <c r="BUE57"/>
      <c r="BUF57"/>
      <c r="BUG57"/>
      <c r="BUH57"/>
      <c r="BUI57"/>
      <c r="BUJ57"/>
      <c r="BUK57"/>
      <c r="BUL57"/>
      <c r="BUM57"/>
      <c r="BUN57"/>
      <c r="BUO57"/>
      <c r="BUP57"/>
      <c r="BUQ57"/>
      <c r="BUR57"/>
      <c r="BUS57"/>
      <c r="BUT57"/>
      <c r="BUU57"/>
      <c r="BUV57"/>
      <c r="BUW57"/>
      <c r="BUX57"/>
      <c r="BUY57"/>
      <c r="BUZ57"/>
      <c r="BVA57"/>
      <c r="BVB57"/>
      <c r="BVC57"/>
      <c r="BVD57"/>
      <c r="BVE57"/>
      <c r="BVF57"/>
      <c r="BVG57"/>
      <c r="BVH57"/>
      <c r="BVI57"/>
      <c r="BVJ57"/>
      <c r="BVK57"/>
      <c r="BVL57"/>
      <c r="BVM57"/>
      <c r="BVN57"/>
      <c r="BVO57"/>
      <c r="BVP57"/>
      <c r="BVQ57"/>
      <c r="BVR57"/>
      <c r="BVS57"/>
      <c r="BVT57"/>
      <c r="BVU57"/>
      <c r="BVV57"/>
      <c r="BVW57"/>
      <c r="BVX57"/>
      <c r="BVY57"/>
      <c r="BVZ57"/>
      <c r="BWA57"/>
      <c r="BWB57"/>
      <c r="BWC57"/>
      <c r="BWD57"/>
      <c r="BWE57"/>
      <c r="BWF57"/>
      <c r="BWG57"/>
      <c r="BWH57"/>
      <c r="BWI57"/>
      <c r="BWJ57"/>
      <c r="BWK57"/>
      <c r="BWL57"/>
      <c r="BWM57"/>
      <c r="BWN57"/>
      <c r="BWO57"/>
      <c r="BWP57"/>
      <c r="BWQ57"/>
      <c r="BWR57"/>
      <c r="BWS57"/>
      <c r="BWT57"/>
      <c r="BWU57"/>
      <c r="BWV57"/>
      <c r="BWW57"/>
      <c r="BWX57"/>
      <c r="BWY57"/>
      <c r="BWZ57"/>
      <c r="BXA57"/>
      <c r="BXB57"/>
      <c r="BXC57"/>
      <c r="BXD57"/>
      <c r="BXE57"/>
      <c r="BXF57"/>
      <c r="BXG57"/>
      <c r="BXH57"/>
      <c r="BXI57"/>
      <c r="BXJ57"/>
      <c r="BXK57"/>
      <c r="BXL57"/>
      <c r="BXM57"/>
      <c r="BXN57"/>
      <c r="BXO57"/>
      <c r="BXP57"/>
      <c r="BXQ57"/>
      <c r="BXR57"/>
      <c r="BXS57"/>
      <c r="BXT57"/>
      <c r="BXU57"/>
      <c r="BXV57"/>
      <c r="BXW57"/>
      <c r="BXX57"/>
      <c r="BXY57"/>
      <c r="BXZ57"/>
      <c r="BYA57"/>
      <c r="BYB57"/>
      <c r="BYC57"/>
      <c r="BYD57"/>
      <c r="BYE57"/>
      <c r="BYF57"/>
      <c r="BYG57"/>
      <c r="BYH57"/>
      <c r="BYI57"/>
      <c r="BYJ57"/>
      <c r="BYK57"/>
      <c r="BYL57"/>
      <c r="BYM57"/>
      <c r="BYN57"/>
      <c r="BYO57"/>
      <c r="BYP57"/>
      <c r="BYQ57"/>
      <c r="BYR57"/>
      <c r="BYS57"/>
      <c r="BYT57"/>
      <c r="BYU57"/>
      <c r="BYV57"/>
      <c r="BYW57"/>
      <c r="BYX57"/>
      <c r="BYY57"/>
      <c r="BYZ57"/>
      <c r="BZA57"/>
      <c r="BZB57"/>
      <c r="BZC57"/>
      <c r="BZD57"/>
      <c r="BZE57"/>
      <c r="BZF57"/>
      <c r="BZG57"/>
      <c r="BZH57"/>
      <c r="BZI57"/>
      <c r="BZJ57"/>
      <c r="BZK57"/>
      <c r="BZL57"/>
      <c r="BZM57"/>
      <c r="BZN57"/>
      <c r="BZO57"/>
      <c r="BZP57"/>
      <c r="BZQ57"/>
      <c r="BZR57"/>
      <c r="BZS57"/>
      <c r="BZT57"/>
      <c r="BZU57"/>
      <c r="BZV57"/>
      <c r="BZW57"/>
      <c r="BZX57"/>
      <c r="BZY57"/>
      <c r="BZZ57"/>
      <c r="CAA57"/>
      <c r="CAB57"/>
      <c r="CAC57"/>
      <c r="CAD57"/>
      <c r="CAE57"/>
      <c r="CAF57"/>
      <c r="CAG57"/>
      <c r="CAH57"/>
      <c r="CAI57"/>
      <c r="CAJ57"/>
      <c r="CAK57"/>
      <c r="CAL57"/>
      <c r="CAM57"/>
      <c r="CAN57"/>
      <c r="CAO57"/>
      <c r="CAP57"/>
      <c r="CAQ57"/>
      <c r="CAR57"/>
      <c r="CAS57"/>
      <c r="CAT57"/>
      <c r="CAU57"/>
      <c r="CAV57"/>
      <c r="CAW57"/>
      <c r="CAX57"/>
      <c r="CAY57"/>
      <c r="CAZ57"/>
      <c r="CBA57"/>
      <c r="CBB57"/>
      <c r="CBC57"/>
      <c r="CBD57"/>
      <c r="CBE57"/>
      <c r="CBF57"/>
      <c r="CBG57"/>
      <c r="CBH57"/>
      <c r="CBI57"/>
      <c r="CBJ57"/>
      <c r="CBK57"/>
      <c r="CBL57"/>
      <c r="CBM57"/>
      <c r="CBN57"/>
      <c r="CBO57"/>
      <c r="CBP57"/>
      <c r="CBQ57"/>
      <c r="CBR57"/>
      <c r="CBS57"/>
      <c r="CBT57"/>
      <c r="CBU57"/>
      <c r="CBV57"/>
      <c r="CBW57"/>
      <c r="CBX57"/>
      <c r="CBY57"/>
      <c r="CBZ57"/>
      <c r="CCA57"/>
      <c r="CCB57"/>
      <c r="CCC57"/>
      <c r="CCD57"/>
      <c r="CCE57"/>
      <c r="CCF57"/>
      <c r="CCG57"/>
      <c r="CCH57"/>
      <c r="CCI57"/>
      <c r="CCJ57"/>
      <c r="CCK57"/>
      <c r="CCL57"/>
      <c r="CCM57"/>
      <c r="CCN57"/>
      <c r="CCO57"/>
      <c r="CCP57"/>
      <c r="CCQ57"/>
      <c r="CCR57"/>
      <c r="CCS57"/>
      <c r="CCT57"/>
      <c r="CCU57"/>
      <c r="CCV57"/>
      <c r="CCW57"/>
      <c r="CCX57"/>
      <c r="CCY57"/>
      <c r="CCZ57"/>
      <c r="CDA57"/>
      <c r="CDB57"/>
      <c r="CDC57"/>
      <c r="CDD57"/>
      <c r="CDE57"/>
      <c r="CDF57"/>
      <c r="CDG57"/>
      <c r="CDH57"/>
      <c r="CDI57"/>
      <c r="CDJ57"/>
      <c r="CDK57"/>
      <c r="CDL57"/>
      <c r="CDM57"/>
      <c r="CDN57"/>
      <c r="CDO57"/>
      <c r="CDP57"/>
      <c r="CDQ57"/>
      <c r="CDR57"/>
      <c r="CDS57"/>
      <c r="CDT57"/>
      <c r="CDU57"/>
      <c r="CDV57"/>
      <c r="CDW57"/>
      <c r="CDX57"/>
      <c r="CDY57"/>
      <c r="CDZ57"/>
      <c r="CEA57"/>
      <c r="CEB57"/>
      <c r="CEC57"/>
      <c r="CED57"/>
      <c r="CEE57"/>
      <c r="CEF57"/>
      <c r="CEG57"/>
      <c r="CEH57"/>
      <c r="CEI57"/>
      <c r="CEJ57"/>
      <c r="CEK57"/>
      <c r="CEL57"/>
      <c r="CEM57"/>
      <c r="CEN57"/>
      <c r="CEO57"/>
      <c r="CEP57"/>
      <c r="CEQ57"/>
      <c r="CER57"/>
      <c r="CES57"/>
      <c r="CET57"/>
      <c r="CEU57"/>
      <c r="CEV57"/>
      <c r="CEW57"/>
      <c r="CEX57"/>
      <c r="CEY57"/>
      <c r="CEZ57"/>
      <c r="CFA57"/>
      <c r="CFB57"/>
      <c r="CFC57"/>
      <c r="CFD57"/>
      <c r="CFE57"/>
      <c r="CFF57"/>
      <c r="CFG57"/>
      <c r="CFH57"/>
      <c r="CFI57"/>
      <c r="CFJ57"/>
      <c r="CFK57"/>
      <c r="CFL57"/>
      <c r="CFM57"/>
      <c r="CFN57"/>
      <c r="CFO57"/>
      <c r="CFP57"/>
      <c r="CFQ57"/>
      <c r="CFR57"/>
      <c r="CFS57"/>
      <c r="CFT57"/>
      <c r="CFU57"/>
      <c r="CFV57"/>
      <c r="CFW57"/>
      <c r="CFX57"/>
      <c r="CFY57"/>
      <c r="CFZ57"/>
      <c r="CGA57"/>
      <c r="CGB57"/>
      <c r="CGC57"/>
      <c r="CGD57"/>
      <c r="CGE57"/>
      <c r="CGF57"/>
      <c r="CGG57"/>
      <c r="CGH57"/>
      <c r="CGI57"/>
      <c r="CGJ57"/>
      <c r="CGK57"/>
      <c r="CGL57"/>
      <c r="CGM57"/>
      <c r="CGN57"/>
      <c r="CGO57"/>
      <c r="CGP57"/>
      <c r="CGQ57"/>
      <c r="CGR57"/>
      <c r="CGS57"/>
      <c r="CGT57"/>
      <c r="CGU57"/>
      <c r="CGV57"/>
      <c r="CGW57"/>
      <c r="CGX57"/>
      <c r="CGY57"/>
      <c r="CGZ57"/>
      <c r="CHA57"/>
      <c r="CHB57"/>
      <c r="CHC57"/>
      <c r="CHD57"/>
      <c r="CHE57"/>
      <c r="CHF57"/>
      <c r="CHG57"/>
      <c r="CHH57"/>
      <c r="CHI57"/>
      <c r="CHJ57"/>
      <c r="CHK57"/>
      <c r="CHL57"/>
      <c r="CHM57"/>
      <c r="CHN57"/>
      <c r="CHO57"/>
      <c r="CHP57"/>
      <c r="CHQ57"/>
      <c r="CHR57"/>
      <c r="CHS57"/>
      <c r="CHT57"/>
      <c r="CHU57"/>
      <c r="CHV57"/>
      <c r="CHW57"/>
      <c r="CHX57"/>
      <c r="CHY57"/>
      <c r="CHZ57"/>
      <c r="CIA57"/>
      <c r="CIB57"/>
      <c r="CIC57"/>
      <c r="CID57"/>
      <c r="CIE57"/>
      <c r="CIF57"/>
      <c r="CIG57"/>
      <c r="CIH57"/>
      <c r="CII57"/>
      <c r="CIJ57"/>
      <c r="CIK57"/>
      <c r="CIL57"/>
      <c r="CIM57"/>
      <c r="CIN57"/>
      <c r="CIO57"/>
      <c r="CIP57"/>
      <c r="CIQ57"/>
      <c r="CIR57"/>
      <c r="CIS57"/>
      <c r="CIT57"/>
      <c r="CIU57"/>
      <c r="CIV57"/>
      <c r="CIW57"/>
      <c r="CIX57"/>
      <c r="CIY57"/>
      <c r="CIZ57"/>
      <c r="CJA57"/>
      <c r="CJB57"/>
      <c r="CJC57"/>
      <c r="CJD57"/>
      <c r="CJE57"/>
      <c r="CJF57"/>
      <c r="CJG57"/>
      <c r="CJH57"/>
      <c r="CJI57"/>
      <c r="CJJ57"/>
      <c r="CJK57"/>
      <c r="CJL57"/>
      <c r="CJM57"/>
      <c r="CJN57"/>
      <c r="CJO57"/>
      <c r="CJP57"/>
      <c r="CJQ57"/>
      <c r="CJR57"/>
      <c r="CJS57"/>
      <c r="CJT57"/>
      <c r="CJU57"/>
      <c r="CJV57"/>
      <c r="CJW57"/>
      <c r="CJX57"/>
      <c r="CJY57"/>
      <c r="CJZ57"/>
      <c r="CKA57"/>
      <c r="CKB57"/>
      <c r="CKC57"/>
      <c r="CKD57"/>
      <c r="CKE57"/>
      <c r="CKF57"/>
      <c r="CKG57"/>
      <c r="CKH57"/>
      <c r="CKI57"/>
      <c r="CKJ57"/>
      <c r="CKK57"/>
      <c r="CKL57"/>
      <c r="CKM57"/>
      <c r="CKN57"/>
      <c r="CKO57"/>
      <c r="CKP57"/>
      <c r="CKQ57"/>
      <c r="CKR57"/>
      <c r="CKS57"/>
      <c r="CKT57"/>
      <c r="CKU57"/>
      <c r="CKV57"/>
      <c r="CKW57"/>
      <c r="CKX57"/>
      <c r="CKY57"/>
      <c r="CKZ57"/>
      <c r="CLA57"/>
      <c r="CLB57"/>
      <c r="CLC57"/>
      <c r="CLD57"/>
      <c r="CLE57"/>
      <c r="CLF57"/>
      <c r="CLG57"/>
      <c r="CLH57"/>
      <c r="CLI57"/>
      <c r="CLJ57"/>
      <c r="CLK57"/>
      <c r="CLL57"/>
      <c r="CLM57"/>
      <c r="CLN57"/>
      <c r="CLO57"/>
      <c r="CLP57"/>
      <c r="CLQ57"/>
      <c r="CLR57"/>
      <c r="CLS57"/>
      <c r="CLT57"/>
      <c r="CLU57"/>
      <c r="CLV57"/>
      <c r="CLW57"/>
      <c r="CLX57"/>
      <c r="CLY57"/>
      <c r="CLZ57"/>
      <c r="CMA57"/>
      <c r="CMB57"/>
      <c r="CMC57"/>
      <c r="CMD57"/>
      <c r="CME57"/>
      <c r="CMF57"/>
      <c r="CMG57"/>
      <c r="CMH57"/>
      <c r="CMI57"/>
      <c r="CMJ57"/>
      <c r="CMK57"/>
      <c r="CML57"/>
      <c r="CMM57"/>
      <c r="CMN57"/>
      <c r="CMO57"/>
      <c r="CMP57"/>
      <c r="CMQ57"/>
      <c r="CMR57"/>
      <c r="CMS57"/>
      <c r="CMT57"/>
      <c r="CMU57"/>
      <c r="CMV57"/>
      <c r="CMW57"/>
      <c r="CMX57"/>
      <c r="CMY57"/>
      <c r="CMZ57"/>
      <c r="CNA57"/>
      <c r="CNB57"/>
      <c r="CNC57"/>
      <c r="CND57"/>
      <c r="CNE57"/>
      <c r="CNF57"/>
      <c r="CNG57"/>
      <c r="CNH57"/>
      <c r="CNI57"/>
      <c r="CNJ57"/>
      <c r="CNK57"/>
      <c r="CNL57"/>
      <c r="CNM57"/>
      <c r="CNN57"/>
      <c r="CNO57"/>
      <c r="CNP57"/>
      <c r="CNQ57"/>
      <c r="CNR57"/>
      <c r="CNS57"/>
      <c r="CNT57"/>
      <c r="CNU57"/>
      <c r="CNV57"/>
      <c r="CNW57"/>
      <c r="CNX57"/>
      <c r="CNY57"/>
      <c r="CNZ57"/>
      <c r="COA57"/>
      <c r="COB57"/>
      <c r="COC57"/>
      <c r="COD57"/>
      <c r="COE57"/>
      <c r="COF57"/>
      <c r="COG57"/>
      <c r="COH57"/>
      <c r="COI57"/>
      <c r="COJ57"/>
      <c r="COK57"/>
      <c r="COL57"/>
      <c r="COM57"/>
      <c r="CON57"/>
      <c r="COO57"/>
      <c r="COP57"/>
      <c r="COQ57"/>
      <c r="COR57"/>
      <c r="COS57"/>
      <c r="COT57"/>
      <c r="COU57"/>
      <c r="COV57"/>
      <c r="COW57"/>
      <c r="COX57"/>
      <c r="COY57"/>
      <c r="COZ57"/>
      <c r="CPA57"/>
      <c r="CPB57"/>
      <c r="CPC57"/>
      <c r="CPD57"/>
      <c r="CPE57"/>
      <c r="CPF57"/>
      <c r="CPG57"/>
      <c r="CPH57"/>
      <c r="CPI57"/>
      <c r="CPJ57"/>
      <c r="CPK57"/>
      <c r="CPL57"/>
      <c r="CPM57"/>
      <c r="CPN57"/>
      <c r="CPO57"/>
      <c r="CPP57"/>
      <c r="CPQ57"/>
      <c r="CPR57"/>
      <c r="CPS57"/>
      <c r="CPT57"/>
      <c r="CPU57"/>
      <c r="CPV57"/>
      <c r="CPW57"/>
      <c r="CPX57"/>
      <c r="CPY57"/>
      <c r="CPZ57"/>
      <c r="CQA57"/>
      <c r="CQB57"/>
      <c r="CQC57"/>
      <c r="CQD57"/>
      <c r="CQE57"/>
      <c r="CQF57"/>
      <c r="CQG57"/>
      <c r="CQH57"/>
      <c r="CQI57"/>
      <c r="CQJ57"/>
      <c r="CQK57"/>
      <c r="CQL57"/>
      <c r="CQM57"/>
      <c r="CQN57"/>
      <c r="CQO57"/>
      <c r="CQP57"/>
      <c r="CQQ57"/>
      <c r="CQR57"/>
      <c r="CQS57"/>
      <c r="CQT57"/>
      <c r="CQU57"/>
      <c r="CQV57"/>
      <c r="CQW57"/>
      <c r="CQX57"/>
      <c r="CQY57"/>
      <c r="CQZ57"/>
      <c r="CRA57"/>
      <c r="CRB57"/>
      <c r="CRC57"/>
      <c r="CRD57"/>
      <c r="CRE57"/>
      <c r="CRF57"/>
      <c r="CRG57"/>
      <c r="CRH57"/>
      <c r="CRI57"/>
      <c r="CRJ57"/>
      <c r="CRK57"/>
      <c r="CRL57"/>
      <c r="CRM57"/>
      <c r="CRN57"/>
      <c r="CRO57"/>
      <c r="CRP57"/>
      <c r="CRQ57"/>
      <c r="CRR57"/>
      <c r="CRS57"/>
      <c r="CRT57"/>
      <c r="CRU57"/>
      <c r="CRV57"/>
      <c r="CRW57"/>
      <c r="CRX57"/>
      <c r="CRY57"/>
      <c r="CRZ57"/>
      <c r="CSA57"/>
      <c r="CSB57"/>
      <c r="CSC57"/>
      <c r="CSD57"/>
      <c r="CSE57"/>
      <c r="CSF57"/>
      <c r="CSG57"/>
      <c r="CSH57"/>
      <c r="CSI57"/>
      <c r="CSJ57"/>
      <c r="CSK57"/>
      <c r="CSL57"/>
      <c r="CSM57"/>
      <c r="CSN57"/>
      <c r="CSO57"/>
      <c r="CSP57"/>
      <c r="CSQ57"/>
      <c r="CSR57"/>
      <c r="CSS57"/>
      <c r="CST57"/>
      <c r="CSU57"/>
      <c r="CSV57"/>
      <c r="CSW57"/>
      <c r="CSX57"/>
      <c r="CSY57"/>
      <c r="CSZ57"/>
      <c r="CTA57"/>
      <c r="CTB57"/>
      <c r="CTC57"/>
      <c r="CTD57"/>
      <c r="CTE57"/>
      <c r="CTF57"/>
      <c r="CTG57"/>
      <c r="CTH57"/>
      <c r="CTI57"/>
      <c r="CTJ57"/>
      <c r="CTK57"/>
      <c r="CTL57"/>
      <c r="CTM57"/>
      <c r="CTN57"/>
      <c r="CTO57"/>
      <c r="CTP57"/>
      <c r="CTQ57"/>
      <c r="CTR57"/>
      <c r="CTS57"/>
      <c r="CTT57"/>
      <c r="CTU57"/>
      <c r="CTV57"/>
      <c r="CTW57"/>
      <c r="CTX57"/>
      <c r="CTY57"/>
      <c r="CTZ57"/>
      <c r="CUA57"/>
      <c r="CUB57"/>
      <c r="CUC57"/>
      <c r="CUD57"/>
      <c r="CUE57"/>
      <c r="CUF57"/>
      <c r="CUG57"/>
      <c r="CUH57"/>
      <c r="CUI57"/>
      <c r="CUJ57"/>
      <c r="CUK57"/>
      <c r="CUL57"/>
      <c r="CUM57"/>
      <c r="CUN57"/>
      <c r="CUO57"/>
      <c r="CUP57"/>
      <c r="CUQ57"/>
      <c r="CUR57"/>
      <c r="CUS57"/>
      <c r="CUT57"/>
      <c r="CUU57"/>
      <c r="CUV57"/>
      <c r="CUW57"/>
      <c r="CUX57"/>
      <c r="CUY57"/>
      <c r="CUZ57"/>
      <c r="CVA57"/>
      <c r="CVB57"/>
      <c r="CVC57"/>
      <c r="CVD57"/>
      <c r="CVE57"/>
      <c r="CVF57"/>
      <c r="CVG57"/>
      <c r="CVH57"/>
      <c r="CVI57"/>
      <c r="CVJ57"/>
      <c r="CVK57"/>
      <c r="CVL57"/>
      <c r="CVM57"/>
      <c r="CVN57"/>
      <c r="CVO57"/>
      <c r="CVP57"/>
      <c r="CVQ57"/>
      <c r="CVR57"/>
      <c r="CVS57"/>
      <c r="CVT57"/>
      <c r="CVU57"/>
      <c r="CVV57"/>
      <c r="CVW57"/>
      <c r="CVX57"/>
      <c r="CVY57"/>
      <c r="CVZ57"/>
      <c r="CWA57"/>
      <c r="CWB57"/>
      <c r="CWC57"/>
      <c r="CWD57"/>
      <c r="CWE57"/>
      <c r="CWF57"/>
      <c r="CWG57"/>
      <c r="CWH57"/>
      <c r="CWI57"/>
      <c r="CWJ57"/>
      <c r="CWK57"/>
      <c r="CWL57"/>
      <c r="CWM57"/>
      <c r="CWN57"/>
      <c r="CWO57"/>
      <c r="CWP57"/>
      <c r="CWQ57"/>
      <c r="CWR57"/>
      <c r="CWS57"/>
      <c r="CWT57"/>
      <c r="CWU57"/>
      <c r="CWV57"/>
      <c r="CWW57"/>
      <c r="CWX57"/>
      <c r="CWY57"/>
      <c r="CWZ57"/>
      <c r="CXA57"/>
      <c r="CXB57"/>
      <c r="CXC57"/>
      <c r="CXD57"/>
      <c r="CXE57"/>
      <c r="CXF57"/>
      <c r="CXG57"/>
      <c r="CXH57"/>
      <c r="CXI57"/>
      <c r="CXJ57"/>
      <c r="CXK57"/>
      <c r="CXL57"/>
      <c r="CXM57"/>
      <c r="CXN57"/>
      <c r="CXO57"/>
      <c r="CXP57"/>
      <c r="CXQ57"/>
      <c r="CXR57"/>
      <c r="CXS57"/>
      <c r="CXT57"/>
      <c r="CXU57"/>
      <c r="CXV57"/>
      <c r="CXW57"/>
      <c r="CXX57"/>
      <c r="CXY57"/>
      <c r="CXZ57"/>
      <c r="CYA57"/>
      <c r="CYB57"/>
      <c r="CYC57"/>
      <c r="CYD57"/>
      <c r="CYE57"/>
      <c r="CYF57"/>
      <c r="CYG57"/>
      <c r="CYH57"/>
      <c r="CYI57"/>
      <c r="CYJ57"/>
      <c r="CYK57"/>
      <c r="CYL57"/>
      <c r="CYM57"/>
      <c r="CYN57"/>
      <c r="CYO57"/>
      <c r="CYP57"/>
      <c r="CYQ57"/>
      <c r="CYR57"/>
      <c r="CYS57"/>
      <c r="CYT57"/>
      <c r="CYU57"/>
      <c r="CYV57"/>
      <c r="CYW57"/>
      <c r="CYX57"/>
      <c r="CYY57"/>
      <c r="CYZ57"/>
      <c r="CZA57"/>
      <c r="CZB57"/>
      <c r="CZC57"/>
      <c r="CZD57"/>
      <c r="CZE57"/>
      <c r="CZF57"/>
      <c r="CZG57"/>
      <c r="CZH57"/>
      <c r="CZI57"/>
      <c r="CZJ57"/>
      <c r="CZK57"/>
      <c r="CZL57"/>
      <c r="CZM57"/>
      <c r="CZN57"/>
      <c r="CZO57"/>
      <c r="CZP57"/>
      <c r="CZQ57"/>
      <c r="CZR57"/>
      <c r="CZS57"/>
      <c r="CZT57"/>
      <c r="CZU57"/>
      <c r="CZV57"/>
      <c r="CZW57"/>
      <c r="CZX57"/>
      <c r="CZY57"/>
      <c r="CZZ57"/>
      <c r="DAA57"/>
      <c r="DAB57"/>
      <c r="DAC57"/>
      <c r="DAD57"/>
      <c r="DAE57"/>
      <c r="DAF57"/>
      <c r="DAG57"/>
      <c r="DAH57"/>
      <c r="DAI57"/>
      <c r="DAJ57"/>
      <c r="DAK57"/>
      <c r="DAL57"/>
      <c r="DAM57"/>
      <c r="DAN57"/>
      <c r="DAO57"/>
      <c r="DAP57"/>
      <c r="DAQ57"/>
      <c r="DAR57"/>
      <c r="DAS57"/>
      <c r="DAT57"/>
      <c r="DAU57"/>
      <c r="DAV57"/>
      <c r="DAW57"/>
      <c r="DAX57"/>
      <c r="DAY57"/>
      <c r="DAZ57"/>
      <c r="DBA57"/>
      <c r="DBB57"/>
      <c r="DBC57"/>
      <c r="DBD57"/>
      <c r="DBE57"/>
      <c r="DBF57"/>
      <c r="DBG57"/>
      <c r="DBH57"/>
      <c r="DBI57"/>
      <c r="DBJ57"/>
      <c r="DBK57"/>
      <c r="DBL57"/>
      <c r="DBM57"/>
      <c r="DBN57"/>
      <c r="DBO57"/>
      <c r="DBP57"/>
      <c r="DBQ57"/>
      <c r="DBR57"/>
      <c r="DBS57"/>
      <c r="DBT57"/>
      <c r="DBU57"/>
      <c r="DBV57"/>
      <c r="DBW57"/>
      <c r="DBX57"/>
      <c r="DBY57"/>
      <c r="DBZ57"/>
      <c r="DCA57"/>
      <c r="DCB57"/>
      <c r="DCC57"/>
      <c r="DCD57"/>
      <c r="DCE57"/>
      <c r="DCF57"/>
      <c r="DCG57"/>
      <c r="DCH57"/>
      <c r="DCI57"/>
      <c r="DCJ57"/>
      <c r="DCK57"/>
      <c r="DCL57"/>
      <c r="DCM57"/>
      <c r="DCN57"/>
      <c r="DCO57"/>
      <c r="DCP57"/>
      <c r="DCQ57"/>
      <c r="DCR57"/>
      <c r="DCS57"/>
      <c r="DCT57"/>
      <c r="DCU57"/>
      <c r="DCV57"/>
      <c r="DCW57"/>
      <c r="DCX57"/>
      <c r="DCY57"/>
      <c r="DCZ57"/>
      <c r="DDA57"/>
      <c r="DDB57"/>
      <c r="DDC57"/>
      <c r="DDD57"/>
      <c r="DDE57"/>
      <c r="DDF57"/>
      <c r="DDG57"/>
      <c r="DDH57"/>
      <c r="DDI57"/>
      <c r="DDJ57"/>
      <c r="DDK57"/>
      <c r="DDL57"/>
      <c r="DDM57"/>
      <c r="DDN57"/>
      <c r="DDO57"/>
      <c r="DDP57"/>
      <c r="DDQ57"/>
      <c r="DDR57"/>
      <c r="DDS57"/>
      <c r="DDT57"/>
      <c r="DDU57"/>
      <c r="DDV57"/>
      <c r="DDW57"/>
      <c r="DDX57"/>
      <c r="DDY57"/>
      <c r="DDZ57"/>
      <c r="DEA57"/>
      <c r="DEB57"/>
      <c r="DEC57"/>
      <c r="DED57"/>
      <c r="DEE57"/>
      <c r="DEF57"/>
      <c r="DEG57"/>
      <c r="DEH57"/>
      <c r="DEI57"/>
      <c r="DEJ57"/>
      <c r="DEK57"/>
      <c r="DEL57"/>
      <c r="DEM57"/>
      <c r="DEN57"/>
      <c r="DEO57"/>
      <c r="DEP57"/>
      <c r="DEQ57"/>
      <c r="DER57"/>
      <c r="DES57"/>
      <c r="DET57"/>
      <c r="DEU57"/>
      <c r="DEV57"/>
      <c r="DEW57"/>
      <c r="DEX57"/>
      <c r="DEY57"/>
      <c r="DEZ57"/>
      <c r="DFA57"/>
      <c r="DFB57"/>
      <c r="DFC57"/>
      <c r="DFD57"/>
      <c r="DFE57"/>
      <c r="DFF57"/>
      <c r="DFG57"/>
      <c r="DFH57"/>
      <c r="DFI57"/>
      <c r="DFJ57"/>
      <c r="DFK57"/>
      <c r="DFL57"/>
      <c r="DFM57"/>
      <c r="DFN57"/>
      <c r="DFO57"/>
      <c r="DFP57"/>
      <c r="DFQ57"/>
      <c r="DFR57"/>
      <c r="DFS57"/>
      <c r="DFT57"/>
      <c r="DFU57"/>
      <c r="DFV57"/>
      <c r="DFW57"/>
      <c r="DFX57"/>
      <c r="DFY57"/>
      <c r="DFZ57"/>
      <c r="DGA57"/>
      <c r="DGB57"/>
      <c r="DGC57"/>
      <c r="DGD57"/>
      <c r="DGE57"/>
      <c r="DGF57"/>
      <c r="DGG57"/>
      <c r="DGH57"/>
      <c r="DGI57"/>
      <c r="DGJ57"/>
      <c r="DGK57"/>
      <c r="DGL57"/>
      <c r="DGM57"/>
      <c r="DGN57"/>
      <c r="DGO57"/>
      <c r="DGP57"/>
      <c r="DGQ57"/>
      <c r="DGR57"/>
      <c r="DGS57"/>
      <c r="DGT57"/>
      <c r="DGU57"/>
      <c r="DGV57"/>
      <c r="DGW57"/>
      <c r="DGX57"/>
      <c r="DGY57"/>
      <c r="DGZ57"/>
      <c r="DHA57"/>
      <c r="DHB57"/>
      <c r="DHC57"/>
      <c r="DHD57"/>
      <c r="DHE57"/>
      <c r="DHF57"/>
      <c r="DHG57"/>
      <c r="DHH57"/>
      <c r="DHI57"/>
      <c r="DHJ57"/>
      <c r="DHK57"/>
      <c r="DHL57"/>
      <c r="DHM57"/>
      <c r="DHN57"/>
      <c r="DHO57"/>
      <c r="DHP57"/>
      <c r="DHQ57"/>
      <c r="DHR57"/>
      <c r="DHS57"/>
      <c r="DHT57"/>
      <c r="DHU57"/>
      <c r="DHV57"/>
      <c r="DHW57"/>
      <c r="DHX57"/>
      <c r="DHY57"/>
      <c r="DHZ57"/>
      <c r="DIA57"/>
      <c r="DIB57"/>
      <c r="DIC57"/>
      <c r="DID57"/>
      <c r="DIE57"/>
      <c r="DIF57"/>
      <c r="DIG57"/>
      <c r="DIH57"/>
      <c r="DII57"/>
      <c r="DIJ57"/>
      <c r="DIK57"/>
      <c r="DIL57"/>
      <c r="DIM57"/>
      <c r="DIN57"/>
      <c r="DIO57"/>
      <c r="DIP57"/>
      <c r="DIQ57"/>
      <c r="DIR57"/>
      <c r="DIS57"/>
      <c r="DIT57"/>
      <c r="DIU57"/>
      <c r="DIV57"/>
      <c r="DIW57"/>
      <c r="DIX57"/>
      <c r="DIY57"/>
      <c r="DIZ57"/>
      <c r="DJA57"/>
      <c r="DJB57"/>
      <c r="DJC57"/>
      <c r="DJD57"/>
      <c r="DJE57"/>
      <c r="DJF57"/>
      <c r="DJG57"/>
      <c r="DJH57"/>
      <c r="DJI57"/>
      <c r="DJJ57"/>
      <c r="DJK57"/>
      <c r="DJL57"/>
      <c r="DJM57"/>
      <c r="DJN57"/>
      <c r="DJO57"/>
      <c r="DJP57"/>
      <c r="DJQ57"/>
      <c r="DJR57"/>
      <c r="DJS57"/>
      <c r="DJT57"/>
      <c r="DJU57"/>
      <c r="DJV57"/>
      <c r="DJW57"/>
      <c r="DJX57"/>
      <c r="DJY57"/>
      <c r="DJZ57"/>
      <c r="DKA57"/>
      <c r="DKB57"/>
      <c r="DKC57"/>
      <c r="DKD57"/>
      <c r="DKE57"/>
      <c r="DKF57"/>
      <c r="DKG57"/>
      <c r="DKH57"/>
      <c r="DKI57"/>
      <c r="DKJ57"/>
      <c r="DKK57"/>
      <c r="DKL57"/>
      <c r="DKM57"/>
      <c r="DKN57"/>
      <c r="DKO57"/>
      <c r="DKP57"/>
      <c r="DKQ57"/>
      <c r="DKR57"/>
      <c r="DKS57"/>
      <c r="DKT57"/>
      <c r="DKU57"/>
      <c r="DKV57"/>
      <c r="DKW57"/>
      <c r="DKX57"/>
      <c r="DKY57"/>
      <c r="DKZ57"/>
      <c r="DLA57"/>
      <c r="DLB57"/>
      <c r="DLC57"/>
      <c r="DLD57"/>
      <c r="DLE57"/>
      <c r="DLF57"/>
      <c r="DLG57"/>
      <c r="DLH57"/>
      <c r="DLI57"/>
      <c r="DLJ57"/>
      <c r="DLK57"/>
      <c r="DLL57"/>
      <c r="DLM57"/>
      <c r="DLN57"/>
      <c r="DLO57"/>
      <c r="DLP57"/>
      <c r="DLQ57"/>
      <c r="DLR57"/>
      <c r="DLS57"/>
      <c r="DLT57"/>
      <c r="DLU57"/>
      <c r="DLV57"/>
      <c r="DLW57"/>
      <c r="DLX57"/>
      <c r="DLY57"/>
      <c r="DLZ57"/>
      <c r="DMA57"/>
      <c r="DMB57"/>
      <c r="DMC57"/>
      <c r="DMD57"/>
      <c r="DME57"/>
      <c r="DMF57"/>
      <c r="DMG57"/>
      <c r="DMH57"/>
      <c r="DMI57"/>
      <c r="DMJ57"/>
      <c r="DMK57"/>
      <c r="DML57"/>
      <c r="DMM57"/>
      <c r="DMN57"/>
      <c r="DMO57"/>
      <c r="DMP57"/>
      <c r="DMQ57"/>
      <c r="DMR57"/>
      <c r="DMS57"/>
      <c r="DMT57"/>
      <c r="DMU57"/>
      <c r="DMV57"/>
      <c r="DMW57"/>
      <c r="DMX57"/>
      <c r="DMY57"/>
      <c r="DMZ57"/>
      <c r="DNA57"/>
      <c r="DNB57"/>
      <c r="DNC57"/>
      <c r="DND57"/>
      <c r="DNE57"/>
      <c r="DNF57"/>
      <c r="DNG57"/>
      <c r="DNH57"/>
      <c r="DNI57"/>
      <c r="DNJ57"/>
      <c r="DNK57"/>
      <c r="DNL57"/>
      <c r="DNM57"/>
      <c r="DNN57"/>
      <c r="DNO57"/>
      <c r="DNP57"/>
      <c r="DNQ57"/>
      <c r="DNR57"/>
      <c r="DNS57"/>
      <c r="DNT57"/>
      <c r="DNU57"/>
      <c r="DNV57"/>
      <c r="DNW57"/>
      <c r="DNX57"/>
      <c r="DNY57"/>
      <c r="DNZ57"/>
      <c r="DOA57"/>
      <c r="DOB57"/>
      <c r="DOC57"/>
      <c r="DOD57"/>
      <c r="DOE57"/>
      <c r="DOF57"/>
      <c r="DOG57"/>
      <c r="DOH57"/>
      <c r="DOI57"/>
      <c r="DOJ57"/>
      <c r="DOK57"/>
      <c r="DOL57"/>
      <c r="DOM57"/>
      <c r="DON57"/>
      <c r="DOO57"/>
      <c r="DOP57"/>
      <c r="DOQ57"/>
      <c r="DOR57"/>
      <c r="DOS57"/>
      <c r="DOT57"/>
      <c r="DOU57"/>
      <c r="DOV57"/>
      <c r="DOW57"/>
      <c r="DOX57"/>
      <c r="DOY57"/>
      <c r="DOZ57"/>
      <c r="DPA57"/>
      <c r="DPB57"/>
      <c r="DPC57"/>
      <c r="DPD57"/>
      <c r="DPE57"/>
      <c r="DPF57"/>
      <c r="DPG57"/>
      <c r="DPH57"/>
      <c r="DPI57"/>
      <c r="DPJ57"/>
      <c r="DPK57"/>
      <c r="DPL57"/>
      <c r="DPM57"/>
      <c r="DPN57"/>
      <c r="DPO57"/>
      <c r="DPP57"/>
      <c r="DPQ57"/>
      <c r="DPR57"/>
      <c r="DPS57"/>
      <c r="DPT57"/>
      <c r="DPU57"/>
      <c r="DPV57"/>
      <c r="DPW57"/>
      <c r="DPX57"/>
      <c r="DPY57"/>
      <c r="DPZ57"/>
      <c r="DQA57"/>
      <c r="DQB57"/>
      <c r="DQC57"/>
      <c r="DQD57"/>
      <c r="DQE57"/>
      <c r="DQF57"/>
      <c r="DQG57"/>
      <c r="DQH57"/>
      <c r="DQI57"/>
      <c r="DQJ57"/>
      <c r="DQK57"/>
      <c r="DQL57"/>
      <c r="DQM57"/>
      <c r="DQN57"/>
      <c r="DQO57"/>
      <c r="DQP57"/>
      <c r="DQQ57"/>
      <c r="DQR57"/>
      <c r="DQS57"/>
      <c r="DQT57"/>
      <c r="DQU57"/>
      <c r="DQV57"/>
      <c r="DQW57"/>
      <c r="DQX57"/>
      <c r="DQY57"/>
      <c r="DQZ57"/>
      <c r="DRA57"/>
      <c r="DRB57"/>
      <c r="DRC57"/>
      <c r="DRD57"/>
      <c r="DRE57"/>
      <c r="DRF57"/>
      <c r="DRG57"/>
      <c r="DRH57"/>
      <c r="DRI57"/>
      <c r="DRJ57"/>
      <c r="DRK57"/>
      <c r="DRL57"/>
      <c r="DRM57"/>
      <c r="DRN57"/>
      <c r="DRO57"/>
      <c r="DRP57"/>
      <c r="DRQ57"/>
      <c r="DRR57"/>
      <c r="DRS57"/>
      <c r="DRT57"/>
      <c r="DRU57"/>
      <c r="DRV57"/>
      <c r="DRW57"/>
      <c r="DRX57"/>
      <c r="DRY57"/>
      <c r="DRZ57"/>
      <c r="DSA57"/>
      <c r="DSB57"/>
      <c r="DSC57"/>
      <c r="DSD57"/>
      <c r="DSE57"/>
      <c r="DSF57"/>
      <c r="DSG57"/>
      <c r="DSH57"/>
      <c r="DSI57"/>
      <c r="DSJ57"/>
      <c r="DSK57"/>
      <c r="DSL57"/>
      <c r="DSM57"/>
      <c r="DSN57"/>
      <c r="DSO57"/>
      <c r="DSP57"/>
      <c r="DSQ57"/>
      <c r="DSR57"/>
      <c r="DSS57"/>
      <c r="DST57"/>
      <c r="DSU57"/>
      <c r="DSV57"/>
      <c r="DSW57"/>
      <c r="DSX57"/>
      <c r="DSY57"/>
      <c r="DSZ57"/>
      <c r="DTA57"/>
      <c r="DTB57"/>
      <c r="DTC57"/>
      <c r="DTD57"/>
      <c r="DTE57"/>
      <c r="DTF57"/>
      <c r="DTG57"/>
      <c r="DTH57"/>
      <c r="DTI57"/>
      <c r="DTJ57"/>
      <c r="DTK57"/>
      <c r="DTL57"/>
      <c r="DTM57"/>
      <c r="DTN57"/>
      <c r="DTO57"/>
      <c r="DTP57"/>
      <c r="DTQ57"/>
      <c r="DTR57"/>
      <c r="DTS57"/>
      <c r="DTT57"/>
      <c r="DTU57"/>
      <c r="DTV57"/>
      <c r="DTW57"/>
      <c r="DTX57"/>
      <c r="DTY57"/>
      <c r="DTZ57"/>
      <c r="DUA57"/>
      <c r="DUB57"/>
      <c r="DUC57"/>
      <c r="DUD57"/>
      <c r="DUE57"/>
      <c r="DUF57"/>
      <c r="DUG57"/>
      <c r="DUH57"/>
      <c r="DUI57"/>
      <c r="DUJ57"/>
      <c r="DUK57"/>
      <c r="DUL57"/>
      <c r="DUM57"/>
      <c r="DUN57"/>
      <c r="DUO57"/>
      <c r="DUP57"/>
      <c r="DUQ57"/>
      <c r="DUR57"/>
      <c r="DUS57"/>
      <c r="DUT57"/>
      <c r="DUU57"/>
      <c r="DUV57"/>
      <c r="DUW57"/>
      <c r="DUX57"/>
      <c r="DUY57"/>
      <c r="DUZ57"/>
      <c r="DVA57"/>
      <c r="DVB57"/>
      <c r="DVC57"/>
      <c r="DVD57"/>
      <c r="DVE57"/>
      <c r="DVF57"/>
      <c r="DVG57"/>
      <c r="DVH57"/>
      <c r="DVI57"/>
      <c r="DVJ57"/>
      <c r="DVK57"/>
      <c r="DVL57"/>
      <c r="DVM57"/>
      <c r="DVN57"/>
      <c r="DVO57"/>
      <c r="DVP57"/>
      <c r="DVQ57"/>
      <c r="DVR57"/>
      <c r="DVS57"/>
      <c r="DVT57"/>
      <c r="DVU57"/>
      <c r="DVV57"/>
      <c r="DVW57"/>
      <c r="DVX57"/>
      <c r="DVY57"/>
      <c r="DVZ57"/>
      <c r="DWA57"/>
      <c r="DWB57"/>
      <c r="DWC57"/>
      <c r="DWD57"/>
      <c r="DWE57"/>
      <c r="DWF57"/>
      <c r="DWG57"/>
      <c r="DWH57"/>
      <c r="DWI57"/>
      <c r="DWJ57"/>
      <c r="DWK57"/>
      <c r="DWL57"/>
      <c r="DWM57"/>
      <c r="DWN57"/>
      <c r="DWO57"/>
      <c r="DWP57"/>
      <c r="DWQ57"/>
      <c r="DWR57"/>
      <c r="DWS57"/>
      <c r="DWT57"/>
      <c r="DWU57"/>
      <c r="DWV57"/>
      <c r="DWW57"/>
      <c r="DWX57"/>
      <c r="DWY57"/>
      <c r="DWZ57"/>
      <c r="DXA57"/>
      <c r="DXB57"/>
      <c r="DXC57"/>
      <c r="DXD57"/>
      <c r="DXE57"/>
      <c r="DXF57"/>
      <c r="DXG57"/>
      <c r="DXH57"/>
      <c r="DXI57"/>
      <c r="DXJ57"/>
      <c r="DXK57"/>
      <c r="DXL57"/>
      <c r="DXM57"/>
      <c r="DXN57"/>
      <c r="DXO57"/>
      <c r="DXP57"/>
      <c r="DXQ57"/>
      <c r="DXR57"/>
      <c r="DXS57"/>
      <c r="DXT57"/>
      <c r="DXU57"/>
      <c r="DXV57"/>
      <c r="DXW57"/>
      <c r="DXX57"/>
      <c r="DXY57"/>
      <c r="DXZ57"/>
      <c r="DYA57"/>
      <c r="DYB57"/>
      <c r="DYC57"/>
      <c r="DYD57"/>
      <c r="DYE57"/>
      <c r="DYF57"/>
      <c r="DYG57"/>
      <c r="DYH57"/>
      <c r="DYI57"/>
      <c r="DYJ57"/>
      <c r="DYK57"/>
      <c r="DYL57"/>
      <c r="DYM57"/>
      <c r="DYN57"/>
      <c r="DYO57"/>
      <c r="DYP57"/>
      <c r="DYQ57"/>
      <c r="DYR57"/>
      <c r="DYS57"/>
      <c r="DYT57"/>
      <c r="DYU57"/>
      <c r="DYV57"/>
      <c r="DYW57"/>
      <c r="DYX57"/>
      <c r="DYY57"/>
      <c r="DYZ57"/>
      <c r="DZA57"/>
      <c r="DZB57"/>
      <c r="DZC57"/>
      <c r="DZD57"/>
      <c r="DZE57"/>
      <c r="DZF57"/>
      <c r="DZG57"/>
      <c r="DZH57"/>
      <c r="DZI57"/>
      <c r="DZJ57"/>
      <c r="DZK57"/>
      <c r="DZL57"/>
      <c r="DZM57"/>
      <c r="DZN57"/>
      <c r="DZO57"/>
      <c r="DZP57"/>
      <c r="DZQ57"/>
      <c r="DZR57"/>
      <c r="DZS57"/>
      <c r="DZT57"/>
      <c r="DZU57"/>
      <c r="DZV57"/>
      <c r="DZW57"/>
      <c r="DZX57"/>
      <c r="DZY57"/>
      <c r="DZZ57"/>
      <c r="EAA57"/>
      <c r="EAB57"/>
      <c r="EAC57"/>
      <c r="EAD57"/>
      <c r="EAE57"/>
      <c r="EAF57"/>
      <c r="EAG57"/>
      <c r="EAH57"/>
      <c r="EAI57"/>
      <c r="EAJ57"/>
      <c r="EAK57"/>
      <c r="EAL57"/>
      <c r="EAM57"/>
      <c r="EAN57"/>
      <c r="EAO57"/>
      <c r="EAP57"/>
      <c r="EAQ57"/>
      <c r="EAR57"/>
      <c r="EAS57"/>
      <c r="EAT57"/>
      <c r="EAU57"/>
      <c r="EAV57"/>
      <c r="EAW57"/>
      <c r="EAX57"/>
      <c r="EAY57"/>
      <c r="EAZ57"/>
      <c r="EBA57"/>
      <c r="EBB57"/>
      <c r="EBC57"/>
      <c r="EBD57"/>
      <c r="EBE57"/>
      <c r="EBF57"/>
      <c r="EBG57"/>
      <c r="EBH57"/>
      <c r="EBI57"/>
      <c r="EBJ57"/>
      <c r="EBK57"/>
      <c r="EBL57"/>
      <c r="EBM57"/>
      <c r="EBN57"/>
      <c r="EBO57"/>
      <c r="EBP57"/>
      <c r="EBQ57"/>
      <c r="EBR57"/>
      <c r="EBS57"/>
      <c r="EBT57"/>
      <c r="EBU57"/>
      <c r="EBV57"/>
      <c r="EBW57"/>
      <c r="EBX57"/>
      <c r="EBY57"/>
      <c r="EBZ57"/>
      <c r="ECA57"/>
      <c r="ECB57"/>
      <c r="ECC57"/>
      <c r="ECD57"/>
      <c r="ECE57"/>
      <c r="ECF57"/>
      <c r="ECG57"/>
      <c r="ECH57"/>
      <c r="ECI57"/>
      <c r="ECJ57"/>
      <c r="ECK57"/>
      <c r="ECL57"/>
      <c r="ECM57"/>
      <c r="ECN57"/>
      <c r="ECO57"/>
      <c r="ECP57"/>
      <c r="ECQ57"/>
      <c r="ECR57"/>
      <c r="ECS57"/>
      <c r="ECT57"/>
      <c r="ECU57"/>
      <c r="ECV57"/>
      <c r="ECW57"/>
      <c r="ECX57"/>
      <c r="ECY57"/>
      <c r="ECZ57"/>
      <c r="EDA57"/>
      <c r="EDB57"/>
      <c r="EDC57"/>
      <c r="EDD57"/>
      <c r="EDE57"/>
      <c r="EDF57"/>
      <c r="EDG57"/>
      <c r="EDH57"/>
      <c r="EDI57"/>
      <c r="EDJ57"/>
      <c r="EDK57"/>
      <c r="EDL57"/>
      <c r="EDM57"/>
      <c r="EDN57"/>
      <c r="EDO57"/>
      <c r="EDP57"/>
      <c r="EDQ57"/>
      <c r="EDR57"/>
      <c r="EDS57"/>
      <c r="EDT57"/>
      <c r="EDU57"/>
      <c r="EDV57"/>
      <c r="EDW57"/>
      <c r="EDX57"/>
      <c r="EDY57"/>
      <c r="EDZ57"/>
      <c r="EEA57"/>
      <c r="EEB57"/>
      <c r="EEC57"/>
      <c r="EED57"/>
      <c r="EEE57"/>
      <c r="EEF57"/>
      <c r="EEG57"/>
      <c r="EEH57"/>
      <c r="EEI57"/>
      <c r="EEJ57"/>
      <c r="EEK57"/>
      <c r="EEL57"/>
      <c r="EEM57"/>
      <c r="EEN57"/>
      <c r="EEO57"/>
      <c r="EEP57"/>
      <c r="EEQ57"/>
      <c r="EER57"/>
      <c r="EES57"/>
      <c r="EET57"/>
      <c r="EEU57"/>
      <c r="EEV57"/>
      <c r="EEW57"/>
      <c r="EEX57"/>
      <c r="EEY57"/>
      <c r="EEZ57"/>
      <c r="EFA57"/>
      <c r="EFB57"/>
      <c r="EFC57"/>
      <c r="EFD57"/>
      <c r="EFE57"/>
      <c r="EFF57"/>
      <c r="EFG57"/>
      <c r="EFH57"/>
      <c r="EFI57"/>
      <c r="EFJ57"/>
      <c r="EFK57"/>
      <c r="EFL57"/>
      <c r="EFM57"/>
      <c r="EFN57"/>
      <c r="EFO57"/>
      <c r="EFP57"/>
      <c r="EFQ57"/>
      <c r="EFR57"/>
      <c r="EFS57"/>
      <c r="EFT57"/>
      <c r="EFU57"/>
      <c r="EFV57"/>
      <c r="EFW57"/>
      <c r="EFX57"/>
      <c r="EFY57"/>
      <c r="EFZ57"/>
      <c r="EGA57"/>
      <c r="EGB57"/>
      <c r="EGC57"/>
      <c r="EGD57"/>
      <c r="EGE57"/>
      <c r="EGF57"/>
      <c r="EGG57"/>
      <c r="EGH57"/>
      <c r="EGI57"/>
      <c r="EGJ57"/>
      <c r="EGK57"/>
      <c r="EGL57"/>
      <c r="EGM57"/>
      <c r="EGN57"/>
      <c r="EGO57"/>
      <c r="EGP57"/>
      <c r="EGQ57"/>
      <c r="EGR57"/>
      <c r="EGS57"/>
      <c r="EGT57"/>
      <c r="EGU57"/>
      <c r="EGV57"/>
      <c r="EGW57"/>
      <c r="EGX57"/>
      <c r="EGY57"/>
      <c r="EGZ57"/>
      <c r="EHA57"/>
      <c r="EHB57"/>
      <c r="EHC57"/>
      <c r="EHD57"/>
      <c r="EHE57"/>
      <c r="EHF57"/>
      <c r="EHG57"/>
      <c r="EHH57"/>
      <c r="EHI57"/>
      <c r="EHJ57"/>
      <c r="EHK57"/>
      <c r="EHL57"/>
      <c r="EHM57"/>
      <c r="EHN57"/>
      <c r="EHO57"/>
      <c r="EHP57"/>
      <c r="EHQ57"/>
      <c r="EHR57"/>
      <c r="EHS57"/>
      <c r="EHT57"/>
      <c r="EHU57"/>
      <c r="EHV57"/>
      <c r="EHW57"/>
      <c r="EHX57"/>
      <c r="EHY57"/>
      <c r="EHZ57"/>
      <c r="EIA57"/>
      <c r="EIB57"/>
      <c r="EIC57"/>
      <c r="EID57"/>
      <c r="EIE57"/>
      <c r="EIF57"/>
      <c r="EIG57"/>
      <c r="EIH57"/>
      <c r="EII57"/>
      <c r="EIJ57"/>
      <c r="EIK57"/>
      <c r="EIL57"/>
      <c r="EIM57"/>
      <c r="EIN57"/>
      <c r="EIO57"/>
      <c r="EIP57"/>
      <c r="EIQ57"/>
      <c r="EIR57"/>
      <c r="EIS57"/>
      <c r="EIT57"/>
      <c r="EIU57"/>
      <c r="EIV57"/>
      <c r="EIW57"/>
      <c r="EIX57"/>
      <c r="EIY57"/>
      <c r="EIZ57"/>
      <c r="EJA57"/>
      <c r="EJB57"/>
      <c r="EJC57"/>
      <c r="EJD57"/>
      <c r="EJE57"/>
      <c r="EJF57"/>
      <c r="EJG57"/>
      <c r="EJH57"/>
      <c r="EJI57"/>
      <c r="EJJ57"/>
      <c r="EJK57"/>
      <c r="EJL57"/>
      <c r="EJM57"/>
      <c r="EJN57"/>
      <c r="EJO57"/>
      <c r="EJP57"/>
      <c r="EJQ57"/>
      <c r="EJR57"/>
      <c r="EJS57"/>
      <c r="EJT57"/>
      <c r="EJU57"/>
      <c r="EJV57"/>
      <c r="EJW57"/>
      <c r="EJX57"/>
      <c r="EJY57"/>
      <c r="EJZ57"/>
      <c r="EKA57"/>
      <c r="EKB57"/>
      <c r="EKC57"/>
      <c r="EKD57"/>
      <c r="EKE57"/>
      <c r="EKF57"/>
      <c r="EKG57"/>
      <c r="EKH57"/>
      <c r="EKI57"/>
      <c r="EKJ57"/>
      <c r="EKK57"/>
      <c r="EKL57"/>
      <c r="EKM57"/>
      <c r="EKN57"/>
      <c r="EKO57"/>
      <c r="EKP57"/>
      <c r="EKQ57"/>
      <c r="EKR57"/>
      <c r="EKS57"/>
      <c r="EKT57"/>
      <c r="EKU57"/>
      <c r="EKV57"/>
      <c r="EKW57"/>
      <c r="EKX57"/>
      <c r="EKY57"/>
      <c r="EKZ57"/>
      <c r="ELA57"/>
      <c r="ELB57"/>
      <c r="ELC57"/>
      <c r="ELD57"/>
      <c r="ELE57"/>
      <c r="ELF57"/>
      <c r="ELG57"/>
      <c r="ELH57"/>
      <c r="ELI57"/>
      <c r="ELJ57"/>
      <c r="ELK57"/>
      <c r="ELL57"/>
      <c r="ELM57"/>
      <c r="ELN57"/>
      <c r="ELO57"/>
      <c r="ELP57"/>
      <c r="ELQ57"/>
      <c r="ELR57"/>
      <c r="ELS57"/>
      <c r="ELT57"/>
      <c r="ELU57"/>
      <c r="ELV57"/>
      <c r="ELW57"/>
      <c r="ELX57"/>
      <c r="ELY57"/>
      <c r="ELZ57"/>
      <c r="EMA57"/>
      <c r="EMB57"/>
      <c r="EMC57"/>
      <c r="EMD57"/>
      <c r="EME57"/>
      <c r="EMF57"/>
      <c r="EMG57"/>
      <c r="EMH57"/>
      <c r="EMI57"/>
      <c r="EMJ57"/>
      <c r="EMK57"/>
      <c r="EML57"/>
      <c r="EMM57"/>
      <c r="EMN57"/>
      <c r="EMO57"/>
      <c r="EMP57"/>
      <c r="EMQ57"/>
      <c r="EMR57"/>
      <c r="EMS57"/>
      <c r="EMT57"/>
      <c r="EMU57"/>
      <c r="EMV57"/>
      <c r="EMW57"/>
      <c r="EMX57"/>
      <c r="EMY57"/>
      <c r="EMZ57"/>
      <c r="ENA57"/>
      <c r="ENB57"/>
      <c r="ENC57"/>
      <c r="END57"/>
      <c r="ENE57"/>
      <c r="ENF57"/>
      <c r="ENG57"/>
      <c r="ENH57"/>
      <c r="ENI57"/>
      <c r="ENJ57"/>
      <c r="ENK57"/>
      <c r="ENL57"/>
      <c r="ENM57"/>
      <c r="ENN57"/>
      <c r="ENO57"/>
      <c r="ENP57"/>
      <c r="ENQ57"/>
      <c r="ENR57"/>
      <c r="ENS57"/>
      <c r="ENT57"/>
      <c r="ENU57"/>
      <c r="ENV57"/>
      <c r="ENW57"/>
      <c r="ENX57"/>
      <c r="ENY57"/>
      <c r="ENZ57"/>
      <c r="EOA57"/>
      <c r="EOB57"/>
      <c r="EOC57"/>
      <c r="EOD57"/>
      <c r="EOE57"/>
      <c r="EOF57"/>
      <c r="EOG57"/>
      <c r="EOH57"/>
      <c r="EOI57"/>
      <c r="EOJ57"/>
      <c r="EOK57"/>
      <c r="EOL57"/>
      <c r="EOM57"/>
      <c r="EON57"/>
      <c r="EOO57"/>
      <c r="EOP57"/>
      <c r="EOQ57"/>
      <c r="EOR57"/>
      <c r="EOS57"/>
      <c r="EOT57"/>
      <c r="EOU57"/>
      <c r="EOV57"/>
      <c r="EOW57"/>
      <c r="EOX57"/>
      <c r="EOY57"/>
      <c r="EOZ57"/>
      <c r="EPA57"/>
      <c r="EPB57"/>
      <c r="EPC57"/>
      <c r="EPD57"/>
      <c r="EPE57"/>
      <c r="EPF57"/>
      <c r="EPG57"/>
      <c r="EPH57"/>
      <c r="EPI57"/>
      <c r="EPJ57"/>
      <c r="EPK57"/>
      <c r="EPL57"/>
      <c r="EPM57"/>
      <c r="EPN57"/>
      <c r="EPO57"/>
      <c r="EPP57"/>
      <c r="EPQ57"/>
      <c r="EPR57"/>
      <c r="EPS57"/>
      <c r="EPT57"/>
      <c r="EPU57"/>
      <c r="EPV57"/>
      <c r="EPW57"/>
      <c r="EPX57"/>
      <c r="EPY57"/>
      <c r="EPZ57"/>
      <c r="EQA57"/>
      <c r="EQB57"/>
      <c r="EQC57"/>
      <c r="EQD57"/>
      <c r="EQE57"/>
      <c r="EQF57"/>
      <c r="EQG57"/>
      <c r="EQH57"/>
      <c r="EQI57"/>
      <c r="EQJ57"/>
      <c r="EQK57"/>
      <c r="EQL57"/>
      <c r="EQM57"/>
      <c r="EQN57"/>
      <c r="EQO57"/>
      <c r="EQP57"/>
      <c r="EQQ57"/>
      <c r="EQR57"/>
      <c r="EQS57"/>
      <c r="EQT57"/>
      <c r="EQU57"/>
      <c r="EQV57"/>
      <c r="EQW57"/>
      <c r="EQX57"/>
      <c r="EQY57"/>
      <c r="EQZ57"/>
      <c r="ERA57"/>
      <c r="ERB57"/>
      <c r="ERC57"/>
      <c r="ERD57"/>
      <c r="ERE57"/>
      <c r="ERF57"/>
      <c r="ERG57"/>
      <c r="ERH57"/>
      <c r="ERI57"/>
      <c r="ERJ57"/>
      <c r="ERK57"/>
      <c r="ERL57"/>
      <c r="ERM57"/>
      <c r="ERN57"/>
      <c r="ERO57"/>
      <c r="ERP57"/>
      <c r="ERQ57"/>
      <c r="ERR57"/>
      <c r="ERS57"/>
      <c r="ERT57"/>
      <c r="ERU57"/>
      <c r="ERV57"/>
      <c r="ERW57"/>
      <c r="ERX57"/>
      <c r="ERY57"/>
      <c r="ERZ57"/>
      <c r="ESA57"/>
      <c r="ESB57"/>
      <c r="ESC57"/>
      <c r="ESD57"/>
      <c r="ESE57"/>
      <c r="ESF57"/>
      <c r="ESG57"/>
      <c r="ESH57"/>
      <c r="ESI57"/>
      <c r="ESJ57"/>
      <c r="ESK57"/>
      <c r="ESL57"/>
      <c r="ESM57"/>
      <c r="ESN57"/>
      <c r="ESO57"/>
      <c r="ESP57"/>
      <c r="ESQ57"/>
      <c r="ESR57"/>
      <c r="ESS57"/>
      <c r="EST57"/>
      <c r="ESU57"/>
      <c r="ESV57"/>
      <c r="ESW57"/>
      <c r="ESX57"/>
      <c r="ESY57"/>
      <c r="ESZ57"/>
      <c r="ETA57"/>
      <c r="ETB57"/>
      <c r="ETC57"/>
      <c r="ETD57"/>
      <c r="ETE57"/>
      <c r="ETF57"/>
      <c r="ETG57"/>
      <c r="ETH57"/>
      <c r="ETI57"/>
      <c r="ETJ57"/>
      <c r="ETK57"/>
      <c r="ETL57"/>
      <c r="ETM57"/>
      <c r="ETN57"/>
      <c r="ETO57"/>
      <c r="ETP57"/>
      <c r="ETQ57"/>
      <c r="ETR57"/>
      <c r="ETS57"/>
      <c r="ETT57"/>
      <c r="ETU57"/>
      <c r="ETV57"/>
      <c r="ETW57"/>
      <c r="ETX57"/>
      <c r="ETY57"/>
      <c r="ETZ57"/>
      <c r="EUA57"/>
      <c r="EUB57"/>
      <c r="EUC57"/>
      <c r="EUD57"/>
      <c r="EUE57"/>
      <c r="EUF57"/>
      <c r="EUG57"/>
      <c r="EUH57"/>
      <c r="EUI57"/>
      <c r="EUJ57"/>
      <c r="EUK57"/>
      <c r="EUL57"/>
      <c r="EUM57"/>
      <c r="EUN57"/>
      <c r="EUO57"/>
      <c r="EUP57"/>
      <c r="EUQ57"/>
      <c r="EUR57"/>
      <c r="EUS57"/>
      <c r="EUT57"/>
      <c r="EUU57"/>
      <c r="EUV57"/>
      <c r="EUW57"/>
      <c r="EUX57"/>
      <c r="EUY57"/>
      <c r="EUZ57"/>
      <c r="EVA57"/>
      <c r="EVB57"/>
      <c r="EVC57"/>
      <c r="EVD57"/>
      <c r="EVE57"/>
      <c r="EVF57"/>
      <c r="EVG57"/>
      <c r="EVH57"/>
      <c r="EVI57"/>
      <c r="EVJ57"/>
      <c r="EVK57"/>
      <c r="EVL57"/>
      <c r="EVM57"/>
      <c r="EVN57"/>
      <c r="EVO57"/>
      <c r="EVP57"/>
      <c r="EVQ57"/>
      <c r="EVR57"/>
      <c r="EVS57"/>
      <c r="EVT57"/>
      <c r="EVU57"/>
      <c r="EVV57"/>
      <c r="EVW57"/>
      <c r="EVX57"/>
      <c r="EVY57"/>
      <c r="EVZ57"/>
      <c r="EWA57"/>
      <c r="EWB57"/>
      <c r="EWC57"/>
      <c r="EWD57"/>
      <c r="EWE57"/>
      <c r="EWF57"/>
      <c r="EWG57"/>
      <c r="EWH57"/>
      <c r="EWI57"/>
      <c r="EWJ57"/>
      <c r="EWK57"/>
      <c r="EWL57"/>
      <c r="EWM57"/>
      <c r="EWN57"/>
      <c r="EWO57"/>
      <c r="EWP57"/>
      <c r="EWQ57"/>
      <c r="EWR57"/>
      <c r="EWS57"/>
      <c r="EWT57"/>
      <c r="EWU57"/>
      <c r="EWV57"/>
      <c r="EWW57"/>
      <c r="EWX57"/>
      <c r="EWY57"/>
      <c r="EWZ57"/>
      <c r="EXA57"/>
      <c r="EXB57"/>
      <c r="EXC57"/>
      <c r="EXD57"/>
      <c r="EXE57"/>
      <c r="EXF57"/>
      <c r="EXG57"/>
      <c r="EXH57"/>
      <c r="EXI57"/>
      <c r="EXJ57"/>
      <c r="EXK57"/>
      <c r="EXL57"/>
      <c r="EXM57"/>
      <c r="EXN57"/>
      <c r="EXO57"/>
      <c r="EXP57"/>
      <c r="EXQ57"/>
      <c r="EXR57"/>
      <c r="EXS57"/>
      <c r="EXT57"/>
      <c r="EXU57"/>
      <c r="EXV57"/>
      <c r="EXW57"/>
      <c r="EXX57"/>
      <c r="EXY57"/>
      <c r="EXZ57"/>
      <c r="EYA57"/>
      <c r="EYB57"/>
      <c r="EYC57"/>
      <c r="EYD57"/>
      <c r="EYE57"/>
      <c r="EYF57"/>
      <c r="EYG57"/>
      <c r="EYH57"/>
      <c r="EYI57"/>
      <c r="EYJ57"/>
      <c r="EYK57"/>
      <c r="EYL57"/>
      <c r="EYM57"/>
      <c r="EYN57"/>
      <c r="EYO57"/>
      <c r="EYP57"/>
      <c r="EYQ57"/>
      <c r="EYR57"/>
      <c r="EYS57"/>
      <c r="EYT57"/>
      <c r="EYU57"/>
      <c r="EYV57"/>
      <c r="EYW57"/>
      <c r="EYX57"/>
      <c r="EYY57"/>
      <c r="EYZ57"/>
      <c r="EZA57"/>
      <c r="EZB57"/>
      <c r="EZC57"/>
      <c r="EZD57"/>
      <c r="EZE57"/>
      <c r="EZF57"/>
      <c r="EZG57"/>
      <c r="EZH57"/>
      <c r="EZI57"/>
      <c r="EZJ57"/>
      <c r="EZK57"/>
      <c r="EZL57"/>
      <c r="EZM57"/>
      <c r="EZN57"/>
      <c r="EZO57"/>
      <c r="EZP57"/>
      <c r="EZQ57"/>
      <c r="EZR57"/>
      <c r="EZS57"/>
      <c r="EZT57"/>
      <c r="EZU57"/>
      <c r="EZV57"/>
      <c r="EZW57"/>
      <c r="EZX57"/>
      <c r="EZY57"/>
      <c r="EZZ57"/>
      <c r="FAA57"/>
      <c r="FAB57"/>
      <c r="FAC57"/>
      <c r="FAD57"/>
      <c r="FAE57"/>
      <c r="FAF57"/>
      <c r="FAG57"/>
      <c r="FAH57"/>
      <c r="FAI57"/>
      <c r="FAJ57"/>
      <c r="FAK57"/>
      <c r="FAL57"/>
      <c r="FAM57"/>
      <c r="FAN57"/>
      <c r="FAO57"/>
      <c r="FAP57"/>
      <c r="FAQ57"/>
      <c r="FAR57"/>
      <c r="FAS57"/>
      <c r="FAT57"/>
      <c r="FAU57"/>
      <c r="FAV57"/>
      <c r="FAW57"/>
      <c r="FAX57"/>
      <c r="FAY57"/>
      <c r="FAZ57"/>
      <c r="FBA57"/>
      <c r="FBB57"/>
      <c r="FBC57"/>
      <c r="FBD57"/>
      <c r="FBE57"/>
      <c r="FBF57"/>
      <c r="FBG57"/>
      <c r="FBH57"/>
      <c r="FBI57"/>
      <c r="FBJ57"/>
      <c r="FBK57"/>
      <c r="FBL57"/>
      <c r="FBM57"/>
      <c r="FBN57"/>
      <c r="FBO57"/>
      <c r="FBP57"/>
      <c r="FBQ57"/>
      <c r="FBR57"/>
      <c r="FBS57"/>
      <c r="FBT57"/>
      <c r="FBU57"/>
      <c r="FBV57"/>
      <c r="FBW57"/>
      <c r="FBX57"/>
      <c r="FBY57"/>
      <c r="FBZ57"/>
      <c r="FCA57"/>
      <c r="FCB57"/>
      <c r="FCC57"/>
      <c r="FCD57"/>
      <c r="FCE57"/>
      <c r="FCF57"/>
      <c r="FCG57"/>
      <c r="FCH57"/>
      <c r="FCI57"/>
      <c r="FCJ57"/>
      <c r="FCK57"/>
      <c r="FCL57"/>
      <c r="FCM57"/>
      <c r="FCN57"/>
      <c r="FCO57"/>
      <c r="FCP57"/>
      <c r="FCQ57"/>
      <c r="FCR57"/>
      <c r="FCS57"/>
      <c r="FCT57"/>
      <c r="FCU57"/>
      <c r="FCV57"/>
      <c r="FCW57"/>
      <c r="FCX57"/>
      <c r="FCY57"/>
      <c r="FCZ57"/>
      <c r="FDA57"/>
      <c r="FDB57"/>
      <c r="FDC57"/>
      <c r="FDD57"/>
      <c r="FDE57"/>
      <c r="FDF57"/>
      <c r="FDG57"/>
      <c r="FDH57"/>
      <c r="FDI57"/>
      <c r="FDJ57"/>
      <c r="FDK57"/>
      <c r="FDL57"/>
      <c r="FDM57"/>
      <c r="FDN57"/>
      <c r="FDO57"/>
      <c r="FDP57"/>
      <c r="FDQ57"/>
      <c r="FDR57"/>
      <c r="FDS57"/>
      <c r="FDT57"/>
      <c r="FDU57"/>
      <c r="FDV57"/>
      <c r="FDW57"/>
      <c r="FDX57"/>
      <c r="FDY57"/>
      <c r="FDZ57"/>
      <c r="FEA57"/>
      <c r="FEB57"/>
      <c r="FEC57"/>
      <c r="FED57"/>
      <c r="FEE57"/>
      <c r="FEF57"/>
      <c r="FEG57"/>
      <c r="FEH57"/>
      <c r="FEI57"/>
      <c r="FEJ57"/>
      <c r="FEK57"/>
      <c r="FEL57"/>
      <c r="FEM57"/>
      <c r="FEN57"/>
      <c r="FEO57"/>
      <c r="FEP57"/>
      <c r="FEQ57"/>
      <c r="FER57"/>
      <c r="FES57"/>
      <c r="FET57"/>
      <c r="FEU57"/>
      <c r="FEV57"/>
      <c r="FEW57"/>
      <c r="FEX57"/>
      <c r="FEY57"/>
      <c r="FEZ57"/>
      <c r="FFA57"/>
      <c r="FFB57"/>
      <c r="FFC57"/>
      <c r="FFD57"/>
      <c r="FFE57"/>
      <c r="FFF57"/>
      <c r="FFG57"/>
      <c r="FFH57"/>
      <c r="FFI57"/>
      <c r="FFJ57"/>
      <c r="FFK57"/>
      <c r="FFL57"/>
      <c r="FFM57"/>
      <c r="FFN57"/>
      <c r="FFO57"/>
      <c r="FFP57"/>
      <c r="FFQ57"/>
      <c r="FFR57"/>
      <c r="FFS57"/>
      <c r="FFT57"/>
      <c r="FFU57"/>
      <c r="FFV57"/>
      <c r="FFW57"/>
      <c r="FFX57"/>
      <c r="FFY57"/>
      <c r="FFZ57"/>
      <c r="FGA57"/>
      <c r="FGB57"/>
      <c r="FGC57"/>
      <c r="FGD57"/>
      <c r="FGE57"/>
      <c r="FGF57"/>
      <c r="FGG57"/>
      <c r="FGH57"/>
      <c r="FGI57"/>
      <c r="FGJ57"/>
      <c r="FGK57"/>
      <c r="FGL57"/>
      <c r="FGM57"/>
      <c r="FGN57"/>
      <c r="FGO57"/>
      <c r="FGP57"/>
      <c r="FGQ57"/>
      <c r="FGR57"/>
      <c r="FGS57"/>
      <c r="FGT57"/>
      <c r="FGU57"/>
      <c r="FGV57"/>
      <c r="FGW57"/>
      <c r="FGX57"/>
      <c r="FGY57"/>
      <c r="FGZ57"/>
      <c r="FHA57"/>
      <c r="FHB57"/>
      <c r="FHC57"/>
      <c r="FHD57"/>
      <c r="FHE57"/>
      <c r="FHF57"/>
      <c r="FHG57"/>
      <c r="FHH57"/>
      <c r="FHI57"/>
      <c r="FHJ57"/>
      <c r="FHK57"/>
      <c r="FHL57"/>
      <c r="FHM57"/>
      <c r="FHN57"/>
      <c r="FHO57"/>
      <c r="FHP57"/>
      <c r="FHQ57"/>
      <c r="FHR57"/>
      <c r="FHS57"/>
      <c r="FHT57"/>
      <c r="FHU57"/>
      <c r="FHV57"/>
      <c r="FHW57"/>
      <c r="FHX57"/>
      <c r="FHY57"/>
      <c r="FHZ57"/>
      <c r="FIA57"/>
      <c r="FIB57"/>
      <c r="FIC57"/>
      <c r="FID57"/>
      <c r="FIE57"/>
      <c r="FIF57"/>
      <c r="FIG57"/>
      <c r="FIH57"/>
      <c r="FII57"/>
      <c r="FIJ57"/>
      <c r="FIK57"/>
      <c r="FIL57"/>
      <c r="FIM57"/>
      <c r="FIN57"/>
      <c r="FIO57"/>
      <c r="FIP57"/>
      <c r="FIQ57"/>
      <c r="FIR57"/>
      <c r="FIS57"/>
      <c r="FIT57"/>
      <c r="FIU57"/>
      <c r="FIV57"/>
      <c r="FIW57"/>
      <c r="FIX57"/>
      <c r="FIY57"/>
      <c r="FIZ57"/>
      <c r="FJA57"/>
      <c r="FJB57"/>
      <c r="FJC57"/>
      <c r="FJD57"/>
      <c r="FJE57"/>
      <c r="FJF57"/>
      <c r="FJG57"/>
      <c r="FJH57"/>
      <c r="FJI57"/>
      <c r="FJJ57"/>
      <c r="FJK57"/>
      <c r="FJL57"/>
      <c r="FJM57"/>
      <c r="FJN57"/>
      <c r="FJO57"/>
      <c r="FJP57"/>
      <c r="FJQ57"/>
      <c r="FJR57"/>
      <c r="FJS57"/>
      <c r="FJT57"/>
      <c r="FJU57"/>
      <c r="FJV57"/>
      <c r="FJW57"/>
      <c r="FJX57"/>
      <c r="FJY57"/>
      <c r="FJZ57"/>
      <c r="FKA57"/>
      <c r="FKB57"/>
      <c r="FKC57"/>
      <c r="FKD57"/>
      <c r="FKE57"/>
      <c r="FKF57"/>
      <c r="FKG57"/>
      <c r="FKH57"/>
      <c r="FKI57"/>
      <c r="FKJ57"/>
      <c r="FKK57"/>
      <c r="FKL57"/>
      <c r="FKM57"/>
      <c r="FKN57"/>
      <c r="FKO57"/>
      <c r="FKP57"/>
      <c r="FKQ57"/>
      <c r="FKR57"/>
      <c r="FKS57"/>
      <c r="FKT57"/>
      <c r="FKU57"/>
      <c r="FKV57"/>
      <c r="FKW57"/>
      <c r="FKX57"/>
      <c r="FKY57"/>
      <c r="FKZ57"/>
      <c r="FLA57"/>
      <c r="FLB57"/>
      <c r="FLC57"/>
      <c r="FLD57"/>
      <c r="FLE57"/>
      <c r="FLF57"/>
      <c r="FLG57"/>
      <c r="FLH57"/>
      <c r="FLI57"/>
      <c r="FLJ57"/>
      <c r="FLK57"/>
      <c r="FLL57"/>
      <c r="FLM57"/>
      <c r="FLN57"/>
      <c r="FLO57"/>
      <c r="FLP57"/>
      <c r="FLQ57"/>
      <c r="FLR57"/>
      <c r="FLS57"/>
      <c r="FLT57"/>
      <c r="FLU57"/>
      <c r="FLV57"/>
      <c r="FLW57"/>
      <c r="FLX57"/>
      <c r="FLY57"/>
      <c r="FLZ57"/>
      <c r="FMA57"/>
      <c r="FMB57"/>
      <c r="FMC57"/>
      <c r="FMD57"/>
      <c r="FME57"/>
      <c r="FMF57"/>
      <c r="FMG57"/>
      <c r="FMH57"/>
      <c r="FMI57"/>
      <c r="FMJ57"/>
      <c r="FMK57"/>
      <c r="FML57"/>
      <c r="FMM57"/>
      <c r="FMN57"/>
      <c r="FMO57"/>
      <c r="FMP57"/>
      <c r="FMQ57"/>
      <c r="FMR57"/>
      <c r="FMS57"/>
      <c r="FMT57"/>
      <c r="FMU57"/>
      <c r="FMV57"/>
      <c r="FMW57"/>
      <c r="FMX57"/>
      <c r="FMY57"/>
      <c r="FMZ57"/>
      <c r="FNA57"/>
      <c r="FNB57"/>
      <c r="FNC57"/>
      <c r="FND57"/>
      <c r="FNE57"/>
      <c r="FNF57"/>
      <c r="FNG57"/>
      <c r="FNH57"/>
      <c r="FNI57"/>
      <c r="FNJ57"/>
      <c r="FNK57"/>
      <c r="FNL57"/>
      <c r="FNM57"/>
      <c r="FNN57"/>
      <c r="FNO57"/>
      <c r="FNP57"/>
      <c r="FNQ57"/>
      <c r="FNR57"/>
      <c r="FNS57"/>
      <c r="FNT57"/>
      <c r="FNU57"/>
      <c r="FNV57"/>
      <c r="FNW57"/>
      <c r="FNX57"/>
      <c r="FNY57"/>
      <c r="FNZ57"/>
      <c r="FOA57"/>
      <c r="FOB57"/>
      <c r="FOC57"/>
      <c r="FOD57"/>
      <c r="FOE57"/>
      <c r="FOF57"/>
      <c r="FOG57"/>
      <c r="FOH57"/>
      <c r="FOI57"/>
      <c r="FOJ57"/>
      <c r="FOK57"/>
      <c r="FOL57"/>
      <c r="FOM57"/>
      <c r="FON57"/>
      <c r="FOO57"/>
      <c r="FOP57"/>
      <c r="FOQ57"/>
      <c r="FOR57"/>
      <c r="FOS57"/>
      <c r="FOT57"/>
      <c r="FOU57"/>
      <c r="FOV57"/>
      <c r="FOW57"/>
      <c r="FOX57"/>
      <c r="FOY57"/>
      <c r="FOZ57"/>
      <c r="FPA57"/>
      <c r="FPB57"/>
      <c r="FPC57"/>
      <c r="FPD57"/>
      <c r="FPE57"/>
      <c r="FPF57"/>
      <c r="FPG57"/>
      <c r="FPH57"/>
      <c r="FPI57"/>
      <c r="FPJ57"/>
      <c r="FPK57"/>
      <c r="FPL57"/>
      <c r="FPM57"/>
      <c r="FPN57"/>
      <c r="FPO57"/>
      <c r="FPP57"/>
      <c r="FPQ57"/>
      <c r="FPR57"/>
      <c r="FPS57"/>
      <c r="FPT57"/>
      <c r="FPU57"/>
      <c r="FPV57"/>
      <c r="FPW57"/>
      <c r="FPX57"/>
      <c r="FPY57"/>
      <c r="FPZ57"/>
      <c r="FQA57"/>
      <c r="FQB57"/>
      <c r="FQC57"/>
      <c r="FQD57"/>
      <c r="FQE57"/>
      <c r="FQF57"/>
      <c r="FQG57"/>
      <c r="FQH57"/>
      <c r="FQI57"/>
      <c r="FQJ57"/>
      <c r="FQK57"/>
      <c r="FQL57"/>
      <c r="FQM57"/>
      <c r="FQN57"/>
      <c r="FQO57"/>
      <c r="FQP57"/>
      <c r="FQQ57"/>
      <c r="FQR57"/>
      <c r="FQS57"/>
      <c r="FQT57"/>
      <c r="FQU57"/>
      <c r="FQV57"/>
      <c r="FQW57"/>
      <c r="FQX57"/>
      <c r="FQY57"/>
      <c r="FQZ57"/>
      <c r="FRA57"/>
      <c r="FRB57"/>
      <c r="FRC57"/>
      <c r="FRD57"/>
      <c r="FRE57"/>
      <c r="FRF57"/>
      <c r="FRG57"/>
      <c r="FRH57"/>
      <c r="FRI57"/>
      <c r="FRJ57"/>
      <c r="FRK57"/>
      <c r="FRL57"/>
      <c r="FRM57"/>
      <c r="FRN57"/>
      <c r="FRO57"/>
      <c r="FRP57"/>
      <c r="FRQ57"/>
      <c r="FRR57"/>
      <c r="FRS57"/>
      <c r="FRT57"/>
      <c r="FRU57"/>
      <c r="FRV57"/>
      <c r="FRW57"/>
      <c r="FRX57"/>
      <c r="FRY57"/>
      <c r="FRZ57"/>
      <c r="FSA57"/>
      <c r="FSB57"/>
      <c r="FSC57"/>
      <c r="FSD57"/>
      <c r="FSE57"/>
      <c r="FSF57"/>
      <c r="FSG57"/>
      <c r="FSH57"/>
      <c r="FSI57"/>
      <c r="FSJ57"/>
      <c r="FSK57"/>
      <c r="FSL57"/>
      <c r="FSM57"/>
      <c r="FSN57"/>
      <c r="FSO57"/>
      <c r="FSP57"/>
      <c r="FSQ57"/>
      <c r="FSR57"/>
      <c r="FSS57"/>
      <c r="FST57"/>
      <c r="FSU57"/>
      <c r="FSV57"/>
      <c r="FSW57"/>
      <c r="FSX57"/>
      <c r="FSY57"/>
      <c r="FSZ57"/>
      <c r="FTA57"/>
      <c r="FTB57"/>
      <c r="FTC57"/>
      <c r="FTD57"/>
      <c r="FTE57"/>
      <c r="FTF57"/>
      <c r="FTG57"/>
      <c r="FTH57"/>
      <c r="FTI57"/>
      <c r="FTJ57"/>
      <c r="FTK57"/>
      <c r="FTL57"/>
      <c r="FTM57"/>
      <c r="FTN57"/>
      <c r="FTO57"/>
      <c r="FTP57"/>
      <c r="FTQ57"/>
      <c r="FTR57"/>
      <c r="FTS57"/>
      <c r="FTT57"/>
      <c r="FTU57"/>
      <c r="FTV57"/>
      <c r="FTW57"/>
      <c r="FTX57"/>
      <c r="FTY57"/>
      <c r="FTZ57"/>
      <c r="FUA57"/>
      <c r="FUB57"/>
      <c r="FUC57"/>
      <c r="FUD57"/>
      <c r="FUE57"/>
      <c r="FUF57"/>
      <c r="FUG57"/>
      <c r="FUH57"/>
      <c r="FUI57"/>
      <c r="FUJ57"/>
      <c r="FUK57"/>
      <c r="FUL57"/>
      <c r="FUM57"/>
      <c r="FUN57"/>
      <c r="FUO57"/>
      <c r="FUP57"/>
      <c r="FUQ57"/>
      <c r="FUR57"/>
      <c r="FUS57"/>
      <c r="FUT57"/>
      <c r="FUU57"/>
      <c r="FUV57"/>
      <c r="FUW57"/>
      <c r="FUX57"/>
      <c r="FUY57"/>
      <c r="FUZ57"/>
      <c r="FVA57"/>
      <c r="FVB57"/>
      <c r="FVC57"/>
      <c r="FVD57"/>
      <c r="FVE57"/>
      <c r="FVF57"/>
      <c r="FVG57"/>
      <c r="FVH57"/>
      <c r="FVI57"/>
      <c r="FVJ57"/>
      <c r="FVK57"/>
      <c r="FVL57"/>
      <c r="FVM57"/>
      <c r="FVN57"/>
      <c r="FVO57"/>
      <c r="FVP57"/>
      <c r="FVQ57"/>
      <c r="FVR57"/>
      <c r="FVS57"/>
      <c r="FVT57"/>
      <c r="FVU57"/>
      <c r="FVV57"/>
      <c r="FVW57"/>
      <c r="FVX57"/>
      <c r="FVY57"/>
      <c r="FVZ57"/>
      <c r="FWA57"/>
      <c r="FWB57"/>
      <c r="FWC57"/>
      <c r="FWD57"/>
      <c r="FWE57"/>
      <c r="FWF57"/>
      <c r="FWG57"/>
      <c r="FWH57"/>
      <c r="FWI57"/>
      <c r="FWJ57"/>
      <c r="FWK57"/>
      <c r="FWL57"/>
      <c r="FWM57"/>
      <c r="FWN57"/>
      <c r="FWO57"/>
      <c r="FWP57"/>
      <c r="FWQ57"/>
      <c r="FWR57"/>
      <c r="FWS57"/>
      <c r="FWT57"/>
      <c r="FWU57"/>
      <c r="FWV57"/>
      <c r="FWW57"/>
      <c r="FWX57"/>
      <c r="FWY57"/>
      <c r="FWZ57"/>
      <c r="FXA57"/>
      <c r="FXB57"/>
      <c r="FXC57"/>
      <c r="FXD57"/>
      <c r="FXE57"/>
      <c r="FXF57"/>
      <c r="FXG57"/>
      <c r="FXH57"/>
      <c r="FXI57"/>
      <c r="FXJ57"/>
      <c r="FXK57"/>
      <c r="FXL57"/>
      <c r="FXM57"/>
      <c r="FXN57"/>
      <c r="FXO57"/>
      <c r="FXP57"/>
      <c r="FXQ57"/>
      <c r="FXR57"/>
      <c r="FXS57"/>
      <c r="FXT57"/>
      <c r="FXU57"/>
      <c r="FXV57"/>
      <c r="FXW57"/>
      <c r="FXX57"/>
      <c r="FXY57"/>
      <c r="FXZ57"/>
      <c r="FYA57"/>
      <c r="FYB57"/>
      <c r="FYC57"/>
      <c r="FYD57"/>
      <c r="FYE57"/>
      <c r="FYF57"/>
      <c r="FYG57"/>
      <c r="FYH57"/>
      <c r="FYI57"/>
      <c r="FYJ57"/>
      <c r="FYK57"/>
      <c r="FYL57"/>
      <c r="FYM57"/>
      <c r="FYN57"/>
      <c r="FYO57"/>
      <c r="FYP57"/>
      <c r="FYQ57"/>
      <c r="FYR57"/>
      <c r="FYS57"/>
      <c r="FYT57"/>
      <c r="FYU57"/>
      <c r="FYV57"/>
      <c r="FYW57"/>
      <c r="FYX57"/>
      <c r="FYY57"/>
      <c r="FYZ57"/>
      <c r="FZA57"/>
      <c r="FZB57"/>
      <c r="FZC57"/>
      <c r="FZD57"/>
      <c r="FZE57"/>
      <c r="FZF57"/>
      <c r="FZG57"/>
      <c r="FZH57"/>
      <c r="FZI57"/>
      <c r="FZJ57"/>
      <c r="FZK57"/>
      <c r="FZL57"/>
      <c r="FZM57"/>
      <c r="FZN57"/>
      <c r="FZO57"/>
      <c r="FZP57"/>
      <c r="FZQ57"/>
      <c r="FZR57"/>
      <c r="FZS57"/>
      <c r="FZT57"/>
      <c r="FZU57"/>
      <c r="FZV57"/>
      <c r="FZW57"/>
      <c r="FZX57"/>
      <c r="FZY57"/>
      <c r="FZZ57"/>
      <c r="GAA57"/>
      <c r="GAB57"/>
      <c r="GAC57"/>
      <c r="GAD57"/>
      <c r="GAE57"/>
      <c r="GAF57"/>
      <c r="GAG57"/>
      <c r="GAH57"/>
      <c r="GAI57"/>
      <c r="GAJ57"/>
      <c r="GAK57"/>
      <c r="GAL57"/>
      <c r="GAM57"/>
      <c r="GAN57"/>
      <c r="GAO57"/>
      <c r="GAP57"/>
      <c r="GAQ57"/>
      <c r="GAR57"/>
      <c r="GAS57"/>
      <c r="GAT57"/>
      <c r="GAU57"/>
      <c r="GAV57"/>
      <c r="GAW57"/>
      <c r="GAX57"/>
      <c r="GAY57"/>
      <c r="GAZ57"/>
      <c r="GBA57"/>
      <c r="GBB57"/>
      <c r="GBC57"/>
      <c r="GBD57"/>
      <c r="GBE57"/>
      <c r="GBF57"/>
      <c r="GBG57"/>
      <c r="GBH57"/>
      <c r="GBI57"/>
      <c r="GBJ57"/>
      <c r="GBK57"/>
      <c r="GBL57"/>
      <c r="GBM57"/>
      <c r="GBN57"/>
      <c r="GBO57"/>
      <c r="GBP57"/>
      <c r="GBQ57"/>
      <c r="GBR57"/>
      <c r="GBS57"/>
      <c r="GBT57"/>
      <c r="GBU57"/>
      <c r="GBV57"/>
      <c r="GBW57"/>
      <c r="GBX57"/>
      <c r="GBY57"/>
      <c r="GBZ57"/>
      <c r="GCA57"/>
      <c r="GCB57"/>
      <c r="GCC57"/>
      <c r="GCD57"/>
      <c r="GCE57"/>
      <c r="GCF57"/>
      <c r="GCG57"/>
      <c r="GCH57"/>
      <c r="GCI57"/>
      <c r="GCJ57"/>
      <c r="GCK57"/>
      <c r="GCL57"/>
      <c r="GCM57"/>
      <c r="GCN57"/>
      <c r="GCO57"/>
      <c r="GCP57"/>
      <c r="GCQ57"/>
      <c r="GCR57"/>
      <c r="GCS57"/>
      <c r="GCT57"/>
      <c r="GCU57"/>
      <c r="GCV57"/>
      <c r="GCW57"/>
      <c r="GCX57"/>
      <c r="GCY57"/>
      <c r="GCZ57"/>
      <c r="GDA57"/>
      <c r="GDB57"/>
      <c r="GDC57"/>
      <c r="GDD57"/>
      <c r="GDE57"/>
      <c r="GDF57"/>
      <c r="GDG57"/>
      <c r="GDH57"/>
      <c r="GDI57"/>
      <c r="GDJ57"/>
      <c r="GDK57"/>
      <c r="GDL57"/>
      <c r="GDM57"/>
      <c r="GDN57"/>
      <c r="GDO57"/>
      <c r="GDP57"/>
      <c r="GDQ57"/>
      <c r="GDR57"/>
      <c r="GDS57"/>
      <c r="GDT57"/>
      <c r="GDU57"/>
      <c r="GDV57"/>
      <c r="GDW57"/>
      <c r="GDX57"/>
      <c r="GDY57"/>
      <c r="GDZ57"/>
      <c r="GEA57"/>
      <c r="GEB57"/>
      <c r="GEC57"/>
      <c r="GED57"/>
      <c r="GEE57"/>
      <c r="GEF57"/>
      <c r="GEG57"/>
      <c r="GEH57"/>
      <c r="GEI57"/>
      <c r="GEJ57"/>
      <c r="GEK57"/>
      <c r="GEL57"/>
      <c r="GEM57"/>
      <c r="GEN57"/>
      <c r="GEO57"/>
      <c r="GEP57"/>
      <c r="GEQ57"/>
      <c r="GER57"/>
      <c r="GES57"/>
      <c r="GET57"/>
      <c r="GEU57"/>
      <c r="GEV57"/>
      <c r="GEW57"/>
      <c r="GEX57"/>
      <c r="GEY57"/>
      <c r="GEZ57"/>
      <c r="GFA57"/>
      <c r="GFB57"/>
      <c r="GFC57"/>
      <c r="GFD57"/>
      <c r="GFE57"/>
      <c r="GFF57"/>
      <c r="GFG57"/>
      <c r="GFH57"/>
      <c r="GFI57"/>
      <c r="GFJ57"/>
      <c r="GFK57"/>
      <c r="GFL57"/>
      <c r="GFM57"/>
      <c r="GFN57"/>
      <c r="GFO57"/>
      <c r="GFP57"/>
      <c r="GFQ57"/>
      <c r="GFR57"/>
      <c r="GFS57"/>
      <c r="GFT57"/>
      <c r="GFU57"/>
      <c r="GFV57"/>
      <c r="GFW57"/>
      <c r="GFX57"/>
      <c r="GFY57"/>
      <c r="GFZ57"/>
      <c r="GGA57"/>
      <c r="GGB57"/>
      <c r="GGC57"/>
      <c r="GGD57"/>
      <c r="GGE57"/>
      <c r="GGF57"/>
      <c r="GGG57"/>
      <c r="GGH57"/>
      <c r="GGI57"/>
      <c r="GGJ57"/>
      <c r="GGK57"/>
      <c r="GGL57"/>
      <c r="GGM57"/>
      <c r="GGN57"/>
      <c r="GGO57"/>
      <c r="GGP57"/>
      <c r="GGQ57"/>
      <c r="GGR57"/>
      <c r="GGS57"/>
      <c r="GGT57"/>
      <c r="GGU57"/>
      <c r="GGV57"/>
      <c r="GGW57"/>
      <c r="GGX57"/>
      <c r="GGY57"/>
      <c r="GGZ57"/>
      <c r="GHA57"/>
      <c r="GHB57"/>
      <c r="GHC57"/>
      <c r="GHD57"/>
      <c r="GHE57"/>
      <c r="GHF57"/>
      <c r="GHG57"/>
      <c r="GHH57"/>
      <c r="GHI57"/>
      <c r="GHJ57"/>
      <c r="GHK57"/>
      <c r="GHL57"/>
      <c r="GHM57"/>
      <c r="GHN57"/>
      <c r="GHO57"/>
      <c r="GHP57"/>
      <c r="GHQ57"/>
      <c r="GHR57"/>
      <c r="GHS57"/>
      <c r="GHT57"/>
      <c r="GHU57"/>
      <c r="GHV57"/>
      <c r="GHW57"/>
      <c r="GHX57"/>
      <c r="GHY57"/>
      <c r="GHZ57"/>
      <c r="GIA57"/>
      <c r="GIB57"/>
      <c r="GIC57"/>
      <c r="GID57"/>
      <c r="GIE57"/>
      <c r="GIF57"/>
      <c r="GIG57"/>
      <c r="GIH57"/>
      <c r="GII57"/>
      <c r="GIJ57"/>
      <c r="GIK57"/>
      <c r="GIL57"/>
      <c r="GIM57"/>
      <c r="GIN57"/>
      <c r="GIO57"/>
      <c r="GIP57"/>
      <c r="GIQ57"/>
      <c r="GIR57"/>
      <c r="GIS57"/>
      <c r="GIT57"/>
      <c r="GIU57"/>
      <c r="GIV57"/>
      <c r="GIW57"/>
      <c r="GIX57"/>
      <c r="GIY57"/>
      <c r="GIZ57"/>
      <c r="GJA57"/>
      <c r="GJB57"/>
      <c r="GJC57"/>
      <c r="GJD57"/>
      <c r="GJE57"/>
      <c r="GJF57"/>
      <c r="GJG57"/>
      <c r="GJH57"/>
      <c r="GJI57"/>
      <c r="GJJ57"/>
      <c r="GJK57"/>
      <c r="GJL57"/>
      <c r="GJM57"/>
      <c r="GJN57"/>
      <c r="GJO57"/>
      <c r="GJP57"/>
      <c r="GJQ57"/>
      <c r="GJR57"/>
      <c r="GJS57"/>
      <c r="GJT57"/>
      <c r="GJU57"/>
      <c r="GJV57"/>
      <c r="GJW57"/>
      <c r="GJX57"/>
      <c r="GJY57"/>
      <c r="GJZ57"/>
      <c r="GKA57"/>
      <c r="GKB57"/>
      <c r="GKC57"/>
      <c r="GKD57"/>
      <c r="GKE57"/>
      <c r="GKF57"/>
      <c r="GKG57"/>
      <c r="GKH57"/>
      <c r="GKI57"/>
      <c r="GKJ57"/>
      <c r="GKK57"/>
      <c r="GKL57"/>
      <c r="GKM57"/>
      <c r="GKN57"/>
      <c r="GKO57"/>
      <c r="GKP57"/>
      <c r="GKQ57"/>
      <c r="GKR57"/>
      <c r="GKS57"/>
      <c r="GKT57"/>
      <c r="GKU57"/>
      <c r="GKV57"/>
      <c r="GKW57"/>
      <c r="GKX57"/>
      <c r="GKY57"/>
      <c r="GKZ57"/>
      <c r="GLA57"/>
      <c r="GLB57"/>
      <c r="GLC57"/>
      <c r="GLD57"/>
      <c r="GLE57"/>
      <c r="GLF57"/>
      <c r="GLG57"/>
      <c r="GLH57"/>
      <c r="GLI57"/>
      <c r="GLJ57"/>
      <c r="GLK57"/>
      <c r="GLL57"/>
      <c r="GLM57"/>
      <c r="GLN57"/>
      <c r="GLO57"/>
      <c r="GLP57"/>
      <c r="GLQ57"/>
      <c r="GLR57"/>
      <c r="GLS57"/>
      <c r="GLT57"/>
      <c r="GLU57"/>
      <c r="GLV57"/>
      <c r="GLW57"/>
      <c r="GLX57"/>
      <c r="GLY57"/>
      <c r="GLZ57"/>
      <c r="GMA57"/>
      <c r="GMB57"/>
      <c r="GMC57"/>
      <c r="GMD57"/>
      <c r="GME57"/>
      <c r="GMF57"/>
      <c r="GMG57"/>
      <c r="GMH57"/>
      <c r="GMI57"/>
      <c r="GMJ57"/>
      <c r="GMK57"/>
      <c r="GML57"/>
      <c r="GMM57"/>
      <c r="GMN57"/>
      <c r="GMO57"/>
      <c r="GMP57"/>
      <c r="GMQ57"/>
      <c r="GMR57"/>
      <c r="GMS57"/>
      <c r="GMT57"/>
      <c r="GMU57"/>
      <c r="GMV57"/>
      <c r="GMW57"/>
      <c r="GMX57"/>
      <c r="GMY57"/>
      <c r="GMZ57"/>
      <c r="GNA57"/>
      <c r="GNB57"/>
      <c r="GNC57"/>
      <c r="GND57"/>
      <c r="GNE57"/>
      <c r="GNF57"/>
      <c r="GNG57"/>
      <c r="GNH57"/>
      <c r="GNI57"/>
      <c r="GNJ57"/>
      <c r="GNK57"/>
      <c r="GNL57"/>
      <c r="GNM57"/>
      <c r="GNN57"/>
      <c r="GNO57"/>
      <c r="GNP57"/>
      <c r="GNQ57"/>
      <c r="GNR57"/>
      <c r="GNS57"/>
      <c r="GNT57"/>
      <c r="GNU57"/>
      <c r="GNV57"/>
      <c r="GNW57"/>
      <c r="GNX57"/>
      <c r="GNY57"/>
      <c r="GNZ57"/>
      <c r="GOA57"/>
      <c r="GOB57"/>
      <c r="GOC57"/>
      <c r="GOD57"/>
      <c r="GOE57"/>
      <c r="GOF57"/>
      <c r="GOG57"/>
      <c r="GOH57"/>
      <c r="GOI57"/>
      <c r="GOJ57"/>
      <c r="GOK57"/>
      <c r="GOL57"/>
      <c r="GOM57"/>
      <c r="GON57"/>
      <c r="GOO57"/>
      <c r="GOP57"/>
      <c r="GOQ57"/>
      <c r="GOR57"/>
      <c r="GOS57"/>
      <c r="GOT57"/>
      <c r="GOU57"/>
      <c r="GOV57"/>
      <c r="GOW57"/>
      <c r="GOX57"/>
      <c r="GOY57"/>
      <c r="GOZ57"/>
      <c r="GPA57"/>
      <c r="GPB57"/>
      <c r="GPC57"/>
      <c r="GPD57"/>
      <c r="GPE57"/>
      <c r="GPF57"/>
      <c r="GPG57"/>
      <c r="GPH57"/>
      <c r="GPI57"/>
      <c r="GPJ57"/>
      <c r="GPK57"/>
      <c r="GPL57"/>
      <c r="GPM57"/>
      <c r="GPN57"/>
      <c r="GPO57"/>
      <c r="GPP57"/>
      <c r="GPQ57"/>
      <c r="GPR57"/>
      <c r="GPS57"/>
      <c r="GPT57"/>
      <c r="GPU57"/>
      <c r="GPV57"/>
      <c r="GPW57"/>
      <c r="GPX57"/>
      <c r="GPY57"/>
      <c r="GPZ57"/>
      <c r="GQA57"/>
      <c r="GQB57"/>
      <c r="GQC57"/>
      <c r="GQD57"/>
      <c r="GQE57"/>
      <c r="GQF57"/>
      <c r="GQG57"/>
      <c r="GQH57"/>
      <c r="GQI57"/>
      <c r="GQJ57"/>
      <c r="GQK57"/>
      <c r="GQL57"/>
      <c r="GQM57"/>
      <c r="GQN57"/>
      <c r="GQO57"/>
      <c r="GQP57"/>
      <c r="GQQ57"/>
      <c r="GQR57"/>
      <c r="GQS57"/>
      <c r="GQT57"/>
      <c r="GQU57"/>
      <c r="GQV57"/>
      <c r="GQW57"/>
      <c r="GQX57"/>
      <c r="GQY57"/>
      <c r="GQZ57"/>
      <c r="GRA57"/>
      <c r="GRB57"/>
      <c r="GRC57"/>
      <c r="GRD57"/>
      <c r="GRE57"/>
      <c r="GRF57"/>
      <c r="GRG57"/>
      <c r="GRH57"/>
      <c r="GRI57"/>
      <c r="GRJ57"/>
      <c r="GRK57"/>
      <c r="GRL57"/>
      <c r="GRM57"/>
      <c r="GRN57"/>
      <c r="GRO57"/>
      <c r="GRP57"/>
      <c r="GRQ57"/>
      <c r="GRR57"/>
      <c r="GRS57"/>
      <c r="GRT57"/>
      <c r="GRU57"/>
      <c r="GRV57"/>
      <c r="GRW57"/>
      <c r="GRX57"/>
      <c r="GRY57"/>
      <c r="GRZ57"/>
      <c r="GSA57"/>
      <c r="GSB57"/>
      <c r="GSC57"/>
      <c r="GSD57"/>
      <c r="GSE57"/>
      <c r="GSF57"/>
      <c r="GSG57"/>
      <c r="GSH57"/>
      <c r="GSI57"/>
      <c r="GSJ57"/>
      <c r="GSK57"/>
      <c r="GSL57"/>
      <c r="GSM57"/>
      <c r="GSN57"/>
      <c r="GSO57"/>
      <c r="GSP57"/>
      <c r="GSQ57"/>
      <c r="GSR57"/>
      <c r="GSS57"/>
      <c r="GST57"/>
      <c r="GSU57"/>
      <c r="GSV57"/>
      <c r="GSW57"/>
      <c r="GSX57"/>
      <c r="GSY57"/>
      <c r="GSZ57"/>
      <c r="GTA57"/>
      <c r="GTB57"/>
      <c r="GTC57"/>
      <c r="GTD57"/>
      <c r="GTE57"/>
      <c r="GTF57"/>
      <c r="GTG57"/>
      <c r="GTH57"/>
      <c r="GTI57"/>
      <c r="GTJ57"/>
      <c r="GTK57"/>
      <c r="GTL57"/>
      <c r="GTM57"/>
      <c r="GTN57"/>
      <c r="GTO57"/>
      <c r="GTP57"/>
      <c r="GTQ57"/>
      <c r="GTR57"/>
      <c r="GTS57"/>
      <c r="GTT57"/>
      <c r="GTU57"/>
      <c r="GTV57"/>
      <c r="GTW57"/>
      <c r="GTX57"/>
      <c r="GTY57"/>
      <c r="GTZ57"/>
      <c r="GUA57"/>
      <c r="GUB57"/>
      <c r="GUC57"/>
      <c r="GUD57"/>
      <c r="GUE57"/>
      <c r="GUF57"/>
      <c r="GUG57"/>
      <c r="GUH57"/>
      <c r="GUI57"/>
      <c r="GUJ57"/>
      <c r="GUK57"/>
      <c r="GUL57"/>
      <c r="GUM57"/>
      <c r="GUN57"/>
      <c r="GUO57"/>
      <c r="GUP57"/>
      <c r="GUQ57"/>
      <c r="GUR57"/>
      <c r="GUS57"/>
      <c r="GUT57"/>
      <c r="GUU57"/>
      <c r="GUV57"/>
      <c r="GUW57"/>
      <c r="GUX57"/>
      <c r="GUY57"/>
      <c r="GUZ57"/>
      <c r="GVA57"/>
      <c r="GVB57"/>
      <c r="GVC57"/>
      <c r="GVD57"/>
      <c r="GVE57"/>
      <c r="GVF57"/>
      <c r="GVG57"/>
      <c r="GVH57"/>
      <c r="GVI57"/>
      <c r="GVJ57"/>
      <c r="GVK57"/>
      <c r="GVL57"/>
      <c r="GVM57"/>
      <c r="GVN57"/>
      <c r="GVO57"/>
      <c r="GVP57"/>
      <c r="GVQ57"/>
      <c r="GVR57"/>
      <c r="GVS57"/>
      <c r="GVT57"/>
      <c r="GVU57"/>
      <c r="GVV57"/>
      <c r="GVW57"/>
      <c r="GVX57"/>
      <c r="GVY57"/>
      <c r="GVZ57"/>
      <c r="GWA57"/>
      <c r="GWB57"/>
      <c r="GWC57"/>
      <c r="GWD57"/>
      <c r="GWE57"/>
      <c r="GWF57"/>
      <c r="GWG57"/>
      <c r="GWH57"/>
      <c r="GWI57"/>
      <c r="GWJ57"/>
      <c r="GWK57"/>
      <c r="GWL57"/>
      <c r="GWM57"/>
      <c r="GWN57"/>
      <c r="GWO57"/>
      <c r="GWP57"/>
      <c r="GWQ57"/>
      <c r="GWR57"/>
      <c r="GWS57"/>
      <c r="GWT57"/>
      <c r="GWU57"/>
      <c r="GWV57"/>
      <c r="GWW57"/>
      <c r="GWX57"/>
      <c r="GWY57"/>
      <c r="GWZ57"/>
      <c r="GXA57"/>
      <c r="GXB57"/>
      <c r="GXC57"/>
      <c r="GXD57"/>
      <c r="GXE57"/>
      <c r="GXF57"/>
      <c r="GXG57"/>
      <c r="GXH57"/>
      <c r="GXI57"/>
      <c r="GXJ57"/>
      <c r="GXK57"/>
      <c r="GXL57"/>
      <c r="GXM57"/>
      <c r="GXN57"/>
      <c r="GXO57"/>
      <c r="GXP57"/>
      <c r="GXQ57"/>
      <c r="GXR57"/>
      <c r="GXS57"/>
      <c r="GXT57"/>
      <c r="GXU57"/>
      <c r="GXV57"/>
      <c r="GXW57"/>
      <c r="GXX57"/>
      <c r="GXY57"/>
      <c r="GXZ57"/>
      <c r="GYA57"/>
      <c r="GYB57"/>
      <c r="GYC57"/>
      <c r="GYD57"/>
      <c r="GYE57"/>
      <c r="GYF57"/>
      <c r="GYG57"/>
      <c r="GYH57"/>
      <c r="GYI57"/>
      <c r="GYJ57"/>
      <c r="GYK57"/>
      <c r="GYL57"/>
      <c r="GYM57"/>
      <c r="GYN57"/>
      <c r="GYO57"/>
      <c r="GYP57"/>
      <c r="GYQ57"/>
      <c r="GYR57"/>
      <c r="GYS57"/>
      <c r="GYT57"/>
      <c r="GYU57"/>
      <c r="GYV57"/>
      <c r="GYW57"/>
      <c r="GYX57"/>
      <c r="GYY57"/>
      <c r="GYZ57"/>
      <c r="GZA57"/>
      <c r="GZB57"/>
      <c r="GZC57"/>
      <c r="GZD57"/>
      <c r="GZE57"/>
      <c r="GZF57"/>
      <c r="GZG57"/>
      <c r="GZH57"/>
      <c r="GZI57"/>
      <c r="GZJ57"/>
      <c r="GZK57"/>
      <c r="GZL57"/>
      <c r="GZM57"/>
      <c r="GZN57"/>
      <c r="GZO57"/>
      <c r="GZP57"/>
      <c r="GZQ57"/>
      <c r="GZR57"/>
      <c r="GZS57"/>
      <c r="GZT57"/>
      <c r="GZU57"/>
      <c r="GZV57"/>
      <c r="GZW57"/>
      <c r="GZX57"/>
      <c r="GZY57"/>
      <c r="GZZ57"/>
      <c r="HAA57"/>
      <c r="HAB57"/>
      <c r="HAC57"/>
      <c r="HAD57"/>
      <c r="HAE57"/>
      <c r="HAF57"/>
      <c r="HAG57"/>
      <c r="HAH57"/>
      <c r="HAI57"/>
      <c r="HAJ57"/>
      <c r="HAK57"/>
      <c r="HAL57"/>
      <c r="HAM57"/>
      <c r="HAN57"/>
      <c r="HAO57"/>
      <c r="HAP57"/>
      <c r="HAQ57"/>
      <c r="HAR57"/>
      <c r="HAS57"/>
      <c r="HAT57"/>
      <c r="HAU57"/>
      <c r="HAV57"/>
      <c r="HAW57"/>
      <c r="HAX57"/>
      <c r="HAY57"/>
      <c r="HAZ57"/>
      <c r="HBA57"/>
      <c r="HBB57"/>
      <c r="HBC57"/>
      <c r="HBD57"/>
      <c r="HBE57"/>
      <c r="HBF57"/>
      <c r="HBG57"/>
      <c r="HBH57"/>
      <c r="HBI57"/>
      <c r="HBJ57"/>
      <c r="HBK57"/>
      <c r="HBL57"/>
      <c r="HBM57"/>
      <c r="HBN57"/>
      <c r="HBO57"/>
      <c r="HBP57"/>
      <c r="HBQ57"/>
      <c r="HBR57"/>
      <c r="HBS57"/>
      <c r="HBT57"/>
      <c r="HBU57"/>
      <c r="HBV57"/>
      <c r="HBW57"/>
      <c r="HBX57"/>
      <c r="HBY57"/>
      <c r="HBZ57"/>
      <c r="HCA57"/>
      <c r="HCB57"/>
      <c r="HCC57"/>
      <c r="HCD57"/>
      <c r="HCE57"/>
      <c r="HCF57"/>
      <c r="HCG57"/>
      <c r="HCH57"/>
      <c r="HCI57"/>
      <c r="HCJ57"/>
      <c r="HCK57"/>
      <c r="HCL57"/>
      <c r="HCM57"/>
      <c r="HCN57"/>
      <c r="HCO57"/>
      <c r="HCP57"/>
      <c r="HCQ57"/>
      <c r="HCR57"/>
      <c r="HCS57"/>
      <c r="HCT57"/>
      <c r="HCU57"/>
      <c r="HCV57"/>
      <c r="HCW57"/>
      <c r="HCX57"/>
      <c r="HCY57"/>
      <c r="HCZ57"/>
      <c r="HDA57"/>
      <c r="HDB57"/>
      <c r="HDC57"/>
      <c r="HDD57"/>
      <c r="HDE57"/>
      <c r="HDF57"/>
      <c r="HDG57"/>
      <c r="HDH57"/>
      <c r="HDI57"/>
      <c r="HDJ57"/>
      <c r="HDK57"/>
      <c r="HDL57"/>
      <c r="HDM57"/>
      <c r="HDN57"/>
      <c r="HDO57"/>
      <c r="HDP57"/>
      <c r="HDQ57"/>
      <c r="HDR57"/>
      <c r="HDS57"/>
      <c r="HDT57"/>
      <c r="HDU57"/>
      <c r="HDV57"/>
      <c r="HDW57"/>
      <c r="HDX57"/>
      <c r="HDY57"/>
      <c r="HDZ57"/>
      <c r="HEA57"/>
      <c r="HEB57"/>
      <c r="HEC57"/>
      <c r="HED57"/>
      <c r="HEE57"/>
      <c r="HEF57"/>
      <c r="HEG57"/>
      <c r="HEH57"/>
      <c r="HEI57"/>
      <c r="HEJ57"/>
      <c r="HEK57"/>
      <c r="HEL57"/>
      <c r="HEM57"/>
      <c r="HEN57"/>
      <c r="HEO57"/>
      <c r="HEP57"/>
      <c r="HEQ57"/>
      <c r="HER57"/>
      <c r="HES57"/>
      <c r="HET57"/>
      <c r="HEU57"/>
      <c r="HEV57"/>
      <c r="HEW57"/>
      <c r="HEX57"/>
      <c r="HEY57"/>
      <c r="HEZ57"/>
      <c r="HFA57"/>
      <c r="HFB57"/>
      <c r="HFC57"/>
      <c r="HFD57"/>
      <c r="HFE57"/>
      <c r="HFF57"/>
      <c r="HFG57"/>
      <c r="HFH57"/>
      <c r="HFI57"/>
      <c r="HFJ57"/>
      <c r="HFK57"/>
      <c r="HFL57"/>
      <c r="HFM57"/>
      <c r="HFN57"/>
      <c r="HFO57"/>
      <c r="HFP57"/>
      <c r="HFQ57"/>
      <c r="HFR57"/>
      <c r="HFS57"/>
      <c r="HFT57"/>
      <c r="HFU57"/>
      <c r="HFV57"/>
      <c r="HFW57"/>
      <c r="HFX57"/>
      <c r="HFY57"/>
      <c r="HFZ57"/>
      <c r="HGA57"/>
      <c r="HGB57"/>
      <c r="HGC57"/>
      <c r="HGD57"/>
      <c r="HGE57"/>
      <c r="HGF57"/>
      <c r="HGG57"/>
      <c r="HGH57"/>
      <c r="HGI57"/>
      <c r="HGJ57"/>
      <c r="HGK57"/>
      <c r="HGL57"/>
      <c r="HGM57"/>
      <c r="HGN57"/>
      <c r="HGO57"/>
      <c r="HGP57"/>
      <c r="HGQ57"/>
      <c r="HGR57"/>
      <c r="HGS57"/>
      <c r="HGT57"/>
      <c r="HGU57"/>
      <c r="HGV57"/>
      <c r="HGW57"/>
      <c r="HGX57"/>
      <c r="HGY57"/>
      <c r="HGZ57"/>
      <c r="HHA57"/>
      <c r="HHB57"/>
      <c r="HHC57"/>
      <c r="HHD57"/>
      <c r="HHE57"/>
      <c r="HHF57"/>
      <c r="HHG57"/>
      <c r="HHH57"/>
      <c r="HHI57"/>
      <c r="HHJ57"/>
      <c r="HHK57"/>
      <c r="HHL57"/>
      <c r="HHM57"/>
      <c r="HHN57"/>
      <c r="HHO57"/>
      <c r="HHP57"/>
      <c r="HHQ57"/>
      <c r="HHR57"/>
      <c r="HHS57"/>
      <c r="HHT57"/>
      <c r="HHU57"/>
      <c r="HHV57"/>
      <c r="HHW57"/>
      <c r="HHX57"/>
      <c r="HHY57"/>
      <c r="HHZ57"/>
      <c r="HIA57"/>
      <c r="HIB57"/>
      <c r="HIC57"/>
      <c r="HID57"/>
      <c r="HIE57"/>
      <c r="HIF57"/>
      <c r="HIG57"/>
      <c r="HIH57"/>
      <c r="HII57"/>
      <c r="HIJ57"/>
      <c r="HIK57"/>
      <c r="HIL57"/>
      <c r="HIM57"/>
      <c r="HIN57"/>
      <c r="HIO57"/>
      <c r="HIP57"/>
      <c r="HIQ57"/>
      <c r="HIR57"/>
      <c r="HIS57"/>
      <c r="HIT57"/>
      <c r="HIU57"/>
      <c r="HIV57"/>
      <c r="HIW57"/>
      <c r="HIX57"/>
      <c r="HIY57"/>
      <c r="HIZ57"/>
      <c r="HJA57"/>
      <c r="HJB57"/>
      <c r="HJC57"/>
      <c r="HJD57"/>
      <c r="HJE57"/>
      <c r="HJF57"/>
      <c r="HJG57"/>
      <c r="HJH57"/>
      <c r="HJI57"/>
      <c r="HJJ57"/>
      <c r="HJK57"/>
      <c r="HJL57"/>
      <c r="HJM57"/>
      <c r="HJN57"/>
      <c r="HJO57"/>
      <c r="HJP57"/>
      <c r="HJQ57"/>
      <c r="HJR57"/>
      <c r="HJS57"/>
      <c r="HJT57"/>
      <c r="HJU57"/>
      <c r="HJV57"/>
      <c r="HJW57"/>
      <c r="HJX57"/>
      <c r="HJY57"/>
      <c r="HJZ57"/>
      <c r="HKA57"/>
      <c r="HKB57"/>
      <c r="HKC57"/>
      <c r="HKD57"/>
      <c r="HKE57"/>
      <c r="HKF57"/>
      <c r="HKG57"/>
      <c r="HKH57"/>
      <c r="HKI57"/>
      <c r="HKJ57"/>
      <c r="HKK57"/>
      <c r="HKL57"/>
      <c r="HKM57"/>
      <c r="HKN57"/>
      <c r="HKO57"/>
      <c r="HKP57"/>
      <c r="HKQ57"/>
      <c r="HKR57"/>
      <c r="HKS57"/>
      <c r="HKT57"/>
      <c r="HKU57"/>
      <c r="HKV57"/>
      <c r="HKW57"/>
      <c r="HKX57"/>
      <c r="HKY57"/>
      <c r="HKZ57"/>
      <c r="HLA57"/>
      <c r="HLB57"/>
      <c r="HLC57"/>
      <c r="HLD57"/>
      <c r="HLE57"/>
      <c r="HLF57"/>
      <c r="HLG57"/>
      <c r="HLH57"/>
      <c r="HLI57"/>
      <c r="HLJ57"/>
      <c r="HLK57"/>
      <c r="HLL57"/>
      <c r="HLM57"/>
      <c r="HLN57"/>
      <c r="HLO57"/>
      <c r="HLP57"/>
      <c r="HLQ57"/>
      <c r="HLR57"/>
      <c r="HLS57"/>
      <c r="HLT57"/>
      <c r="HLU57"/>
      <c r="HLV57"/>
      <c r="HLW57"/>
      <c r="HLX57"/>
      <c r="HLY57"/>
      <c r="HLZ57"/>
      <c r="HMA57"/>
      <c r="HMB57"/>
      <c r="HMC57"/>
      <c r="HMD57"/>
      <c r="HME57"/>
      <c r="HMF57"/>
      <c r="HMG57"/>
      <c r="HMH57"/>
      <c r="HMI57"/>
      <c r="HMJ57"/>
      <c r="HMK57"/>
      <c r="HML57"/>
      <c r="HMM57"/>
      <c r="HMN57"/>
      <c r="HMO57"/>
      <c r="HMP57"/>
      <c r="HMQ57"/>
      <c r="HMR57"/>
      <c r="HMS57"/>
      <c r="HMT57"/>
      <c r="HMU57"/>
      <c r="HMV57"/>
      <c r="HMW57"/>
      <c r="HMX57"/>
      <c r="HMY57"/>
      <c r="HMZ57"/>
      <c r="HNA57"/>
      <c r="HNB57"/>
      <c r="HNC57"/>
      <c r="HND57"/>
      <c r="HNE57"/>
      <c r="HNF57"/>
      <c r="HNG57"/>
      <c r="HNH57"/>
      <c r="HNI57"/>
      <c r="HNJ57"/>
      <c r="HNK57"/>
      <c r="HNL57"/>
      <c r="HNM57"/>
      <c r="HNN57"/>
      <c r="HNO57"/>
      <c r="HNP57"/>
      <c r="HNQ57"/>
      <c r="HNR57"/>
      <c r="HNS57"/>
      <c r="HNT57"/>
      <c r="HNU57"/>
      <c r="HNV57"/>
      <c r="HNW57"/>
      <c r="HNX57"/>
      <c r="HNY57"/>
      <c r="HNZ57"/>
      <c r="HOA57"/>
      <c r="HOB57"/>
      <c r="HOC57"/>
      <c r="HOD57"/>
      <c r="HOE57"/>
      <c r="HOF57"/>
      <c r="HOG57"/>
      <c r="HOH57"/>
      <c r="HOI57"/>
      <c r="HOJ57"/>
      <c r="HOK57"/>
      <c r="HOL57"/>
      <c r="HOM57"/>
      <c r="HON57"/>
      <c r="HOO57"/>
      <c r="HOP57"/>
      <c r="HOQ57"/>
      <c r="HOR57"/>
      <c r="HOS57"/>
      <c r="HOT57"/>
      <c r="HOU57"/>
      <c r="HOV57"/>
      <c r="HOW57"/>
      <c r="HOX57"/>
      <c r="HOY57"/>
      <c r="HOZ57"/>
      <c r="HPA57"/>
      <c r="HPB57"/>
      <c r="HPC57"/>
      <c r="HPD57"/>
      <c r="HPE57"/>
      <c r="HPF57"/>
      <c r="HPG57"/>
      <c r="HPH57"/>
      <c r="HPI57"/>
      <c r="HPJ57"/>
      <c r="HPK57"/>
      <c r="HPL57"/>
      <c r="HPM57"/>
      <c r="HPN57"/>
      <c r="HPO57"/>
      <c r="HPP57"/>
      <c r="HPQ57"/>
      <c r="HPR57"/>
      <c r="HPS57"/>
      <c r="HPT57"/>
      <c r="HPU57"/>
      <c r="HPV57"/>
      <c r="HPW57"/>
      <c r="HPX57"/>
      <c r="HPY57"/>
      <c r="HPZ57"/>
      <c r="HQA57"/>
      <c r="HQB57"/>
      <c r="HQC57"/>
      <c r="HQD57"/>
      <c r="HQE57"/>
      <c r="HQF57"/>
      <c r="HQG57"/>
      <c r="HQH57"/>
      <c r="HQI57"/>
      <c r="HQJ57"/>
      <c r="HQK57"/>
      <c r="HQL57"/>
      <c r="HQM57"/>
      <c r="HQN57"/>
      <c r="HQO57"/>
      <c r="HQP57"/>
      <c r="HQQ57"/>
      <c r="HQR57"/>
      <c r="HQS57"/>
      <c r="HQT57"/>
      <c r="HQU57"/>
      <c r="HQV57"/>
      <c r="HQW57"/>
      <c r="HQX57"/>
      <c r="HQY57"/>
      <c r="HQZ57"/>
      <c r="HRA57"/>
      <c r="HRB57"/>
      <c r="HRC57"/>
      <c r="HRD57"/>
      <c r="HRE57"/>
      <c r="HRF57"/>
      <c r="HRG57"/>
      <c r="HRH57"/>
      <c r="HRI57"/>
      <c r="HRJ57"/>
      <c r="HRK57"/>
      <c r="HRL57"/>
      <c r="HRM57"/>
      <c r="HRN57"/>
      <c r="HRO57"/>
      <c r="HRP57"/>
      <c r="HRQ57"/>
      <c r="HRR57"/>
      <c r="HRS57"/>
      <c r="HRT57"/>
      <c r="HRU57"/>
      <c r="HRV57"/>
      <c r="HRW57"/>
      <c r="HRX57"/>
      <c r="HRY57"/>
      <c r="HRZ57"/>
      <c r="HSA57"/>
      <c r="HSB57"/>
      <c r="HSC57"/>
      <c r="HSD57"/>
      <c r="HSE57"/>
      <c r="HSF57"/>
      <c r="HSG57"/>
      <c r="HSH57"/>
      <c r="HSI57"/>
      <c r="HSJ57"/>
      <c r="HSK57"/>
      <c r="HSL57"/>
      <c r="HSM57"/>
      <c r="HSN57"/>
      <c r="HSO57"/>
      <c r="HSP57"/>
      <c r="HSQ57"/>
      <c r="HSR57"/>
      <c r="HSS57"/>
      <c r="HST57"/>
      <c r="HSU57"/>
      <c r="HSV57"/>
      <c r="HSW57"/>
      <c r="HSX57"/>
      <c r="HSY57"/>
      <c r="HSZ57"/>
      <c r="HTA57"/>
      <c r="HTB57"/>
      <c r="HTC57"/>
      <c r="HTD57"/>
      <c r="HTE57"/>
      <c r="HTF57"/>
      <c r="HTG57"/>
      <c r="HTH57"/>
      <c r="HTI57"/>
      <c r="HTJ57"/>
      <c r="HTK57"/>
      <c r="HTL57"/>
      <c r="HTM57"/>
      <c r="HTN57"/>
      <c r="HTO57"/>
      <c r="HTP57"/>
      <c r="HTQ57"/>
      <c r="HTR57"/>
      <c r="HTS57"/>
      <c r="HTT57"/>
      <c r="HTU57"/>
      <c r="HTV57"/>
      <c r="HTW57"/>
      <c r="HTX57"/>
      <c r="HTY57"/>
      <c r="HTZ57"/>
      <c r="HUA57"/>
      <c r="HUB57"/>
      <c r="HUC57"/>
      <c r="HUD57"/>
      <c r="HUE57"/>
      <c r="HUF57"/>
      <c r="HUG57"/>
      <c r="HUH57"/>
      <c r="HUI57"/>
      <c r="HUJ57"/>
      <c r="HUK57"/>
      <c r="HUL57"/>
      <c r="HUM57"/>
      <c r="HUN57"/>
      <c r="HUO57"/>
      <c r="HUP57"/>
      <c r="HUQ57"/>
      <c r="HUR57"/>
      <c r="HUS57"/>
      <c r="HUT57"/>
      <c r="HUU57"/>
      <c r="HUV57"/>
      <c r="HUW57"/>
      <c r="HUX57"/>
      <c r="HUY57"/>
      <c r="HUZ57"/>
      <c r="HVA57"/>
      <c r="HVB57"/>
      <c r="HVC57"/>
      <c r="HVD57"/>
      <c r="HVE57"/>
      <c r="HVF57"/>
      <c r="HVG57"/>
      <c r="HVH57"/>
      <c r="HVI57"/>
      <c r="HVJ57"/>
      <c r="HVK57"/>
      <c r="HVL57"/>
      <c r="HVM57"/>
      <c r="HVN57"/>
      <c r="HVO57"/>
      <c r="HVP57"/>
      <c r="HVQ57"/>
      <c r="HVR57"/>
      <c r="HVS57"/>
      <c r="HVT57"/>
      <c r="HVU57"/>
      <c r="HVV57"/>
      <c r="HVW57"/>
      <c r="HVX57"/>
      <c r="HVY57"/>
      <c r="HVZ57"/>
      <c r="HWA57"/>
      <c r="HWB57"/>
      <c r="HWC57"/>
      <c r="HWD57"/>
      <c r="HWE57"/>
      <c r="HWF57"/>
      <c r="HWG57"/>
      <c r="HWH57"/>
      <c r="HWI57"/>
      <c r="HWJ57"/>
      <c r="HWK57"/>
      <c r="HWL57"/>
      <c r="HWM57"/>
      <c r="HWN57"/>
      <c r="HWO57"/>
      <c r="HWP57"/>
      <c r="HWQ57"/>
      <c r="HWR57"/>
      <c r="HWS57"/>
      <c r="HWT57"/>
      <c r="HWU57"/>
      <c r="HWV57"/>
      <c r="HWW57"/>
      <c r="HWX57"/>
      <c r="HWY57"/>
      <c r="HWZ57"/>
      <c r="HXA57"/>
      <c r="HXB57"/>
      <c r="HXC57"/>
      <c r="HXD57"/>
      <c r="HXE57"/>
      <c r="HXF57"/>
      <c r="HXG57"/>
      <c r="HXH57"/>
      <c r="HXI57"/>
      <c r="HXJ57"/>
      <c r="HXK57"/>
      <c r="HXL57"/>
      <c r="HXM57"/>
      <c r="HXN57"/>
      <c r="HXO57"/>
      <c r="HXP57"/>
      <c r="HXQ57"/>
      <c r="HXR57"/>
      <c r="HXS57"/>
      <c r="HXT57"/>
      <c r="HXU57"/>
      <c r="HXV57"/>
      <c r="HXW57"/>
      <c r="HXX57"/>
      <c r="HXY57"/>
      <c r="HXZ57"/>
      <c r="HYA57"/>
      <c r="HYB57"/>
      <c r="HYC57"/>
      <c r="HYD57"/>
      <c r="HYE57"/>
      <c r="HYF57"/>
      <c r="HYG57"/>
      <c r="HYH57"/>
      <c r="HYI57"/>
      <c r="HYJ57"/>
      <c r="HYK57"/>
      <c r="HYL57"/>
      <c r="HYM57"/>
      <c r="HYN57"/>
      <c r="HYO57"/>
      <c r="HYP57"/>
      <c r="HYQ57"/>
      <c r="HYR57"/>
      <c r="HYS57"/>
      <c r="HYT57"/>
      <c r="HYU57"/>
      <c r="HYV57"/>
      <c r="HYW57"/>
      <c r="HYX57"/>
      <c r="HYY57"/>
      <c r="HYZ57"/>
      <c r="HZA57"/>
      <c r="HZB57"/>
      <c r="HZC57"/>
      <c r="HZD57"/>
      <c r="HZE57"/>
      <c r="HZF57"/>
      <c r="HZG57"/>
      <c r="HZH57"/>
      <c r="HZI57"/>
      <c r="HZJ57"/>
      <c r="HZK57"/>
      <c r="HZL57"/>
      <c r="HZM57"/>
      <c r="HZN57"/>
      <c r="HZO57"/>
      <c r="HZP57"/>
      <c r="HZQ57"/>
      <c r="HZR57"/>
      <c r="HZS57"/>
      <c r="HZT57"/>
      <c r="HZU57"/>
      <c r="HZV57"/>
      <c r="HZW57"/>
      <c r="HZX57"/>
      <c r="HZY57"/>
      <c r="HZZ57"/>
      <c r="IAA57"/>
      <c r="IAB57"/>
      <c r="IAC57"/>
      <c r="IAD57"/>
      <c r="IAE57"/>
      <c r="IAF57"/>
      <c r="IAG57"/>
      <c r="IAH57"/>
      <c r="IAI57"/>
      <c r="IAJ57"/>
      <c r="IAK57"/>
      <c r="IAL57"/>
      <c r="IAM57"/>
      <c r="IAN57"/>
      <c r="IAO57"/>
      <c r="IAP57"/>
      <c r="IAQ57"/>
      <c r="IAR57"/>
      <c r="IAS57"/>
      <c r="IAT57"/>
      <c r="IAU57"/>
      <c r="IAV57"/>
      <c r="IAW57"/>
      <c r="IAX57"/>
      <c r="IAY57"/>
      <c r="IAZ57"/>
      <c r="IBA57"/>
      <c r="IBB57"/>
      <c r="IBC57"/>
      <c r="IBD57"/>
      <c r="IBE57"/>
      <c r="IBF57"/>
      <c r="IBG57"/>
      <c r="IBH57"/>
      <c r="IBI57"/>
      <c r="IBJ57"/>
      <c r="IBK57"/>
      <c r="IBL57"/>
      <c r="IBM57"/>
      <c r="IBN57"/>
      <c r="IBO57"/>
      <c r="IBP57"/>
      <c r="IBQ57"/>
      <c r="IBR57"/>
      <c r="IBS57"/>
      <c r="IBT57"/>
      <c r="IBU57"/>
      <c r="IBV57"/>
      <c r="IBW57"/>
      <c r="IBX57"/>
      <c r="IBY57"/>
      <c r="IBZ57"/>
      <c r="ICA57"/>
      <c r="ICB57"/>
      <c r="ICC57"/>
      <c r="ICD57"/>
      <c r="ICE57"/>
      <c r="ICF57"/>
      <c r="ICG57"/>
      <c r="ICH57"/>
      <c r="ICI57"/>
      <c r="ICJ57"/>
      <c r="ICK57"/>
      <c r="ICL57"/>
      <c r="ICM57"/>
      <c r="ICN57"/>
      <c r="ICO57"/>
      <c r="ICP57"/>
      <c r="ICQ57"/>
      <c r="ICR57"/>
      <c r="ICS57"/>
      <c r="ICT57"/>
      <c r="ICU57"/>
      <c r="ICV57"/>
      <c r="ICW57"/>
      <c r="ICX57"/>
      <c r="ICY57"/>
      <c r="ICZ57"/>
      <c r="IDA57"/>
      <c r="IDB57"/>
      <c r="IDC57"/>
      <c r="IDD57"/>
      <c r="IDE57"/>
      <c r="IDF57"/>
      <c r="IDG57"/>
      <c r="IDH57"/>
      <c r="IDI57"/>
      <c r="IDJ57"/>
      <c r="IDK57"/>
      <c r="IDL57"/>
      <c r="IDM57"/>
      <c r="IDN57"/>
      <c r="IDO57"/>
      <c r="IDP57"/>
      <c r="IDQ57"/>
      <c r="IDR57"/>
      <c r="IDS57"/>
      <c r="IDT57"/>
      <c r="IDU57"/>
      <c r="IDV57"/>
      <c r="IDW57"/>
      <c r="IDX57"/>
      <c r="IDY57"/>
      <c r="IDZ57"/>
      <c r="IEA57"/>
      <c r="IEB57"/>
      <c r="IEC57"/>
      <c r="IED57"/>
      <c r="IEE57"/>
      <c r="IEF57"/>
      <c r="IEG57"/>
      <c r="IEH57"/>
      <c r="IEI57"/>
      <c r="IEJ57"/>
      <c r="IEK57"/>
      <c r="IEL57"/>
      <c r="IEM57"/>
      <c r="IEN57"/>
      <c r="IEO57"/>
      <c r="IEP57"/>
      <c r="IEQ57"/>
      <c r="IER57"/>
      <c r="IES57"/>
      <c r="IET57"/>
      <c r="IEU57"/>
      <c r="IEV57"/>
      <c r="IEW57"/>
      <c r="IEX57"/>
      <c r="IEY57"/>
      <c r="IEZ57"/>
      <c r="IFA57"/>
      <c r="IFB57"/>
      <c r="IFC57"/>
      <c r="IFD57"/>
      <c r="IFE57"/>
      <c r="IFF57"/>
      <c r="IFG57"/>
      <c r="IFH57"/>
      <c r="IFI57"/>
      <c r="IFJ57"/>
      <c r="IFK57"/>
      <c r="IFL57"/>
      <c r="IFM57"/>
      <c r="IFN57"/>
      <c r="IFO57"/>
      <c r="IFP57"/>
      <c r="IFQ57"/>
      <c r="IFR57"/>
      <c r="IFS57"/>
      <c r="IFT57"/>
      <c r="IFU57"/>
      <c r="IFV57"/>
      <c r="IFW57"/>
      <c r="IFX57"/>
      <c r="IFY57"/>
      <c r="IFZ57"/>
      <c r="IGA57"/>
      <c r="IGB57"/>
      <c r="IGC57"/>
      <c r="IGD57"/>
      <c r="IGE57"/>
      <c r="IGF57"/>
      <c r="IGG57"/>
      <c r="IGH57"/>
      <c r="IGI57"/>
      <c r="IGJ57"/>
      <c r="IGK57"/>
      <c r="IGL57"/>
      <c r="IGM57"/>
      <c r="IGN57"/>
      <c r="IGO57"/>
      <c r="IGP57"/>
      <c r="IGQ57"/>
      <c r="IGR57"/>
      <c r="IGS57"/>
      <c r="IGT57"/>
      <c r="IGU57"/>
      <c r="IGV57"/>
      <c r="IGW57"/>
      <c r="IGX57"/>
      <c r="IGY57"/>
      <c r="IGZ57"/>
      <c r="IHA57"/>
      <c r="IHB57"/>
      <c r="IHC57"/>
      <c r="IHD57"/>
      <c r="IHE57"/>
      <c r="IHF57"/>
      <c r="IHG57"/>
      <c r="IHH57"/>
      <c r="IHI57"/>
      <c r="IHJ57"/>
      <c r="IHK57"/>
      <c r="IHL57"/>
      <c r="IHM57"/>
      <c r="IHN57"/>
      <c r="IHO57"/>
      <c r="IHP57"/>
      <c r="IHQ57"/>
      <c r="IHR57"/>
      <c r="IHS57"/>
      <c r="IHT57"/>
      <c r="IHU57"/>
      <c r="IHV57"/>
      <c r="IHW57"/>
      <c r="IHX57"/>
      <c r="IHY57"/>
      <c r="IHZ57"/>
      <c r="IIA57"/>
      <c r="IIB57"/>
      <c r="IIC57"/>
      <c r="IID57"/>
      <c r="IIE57"/>
      <c r="IIF57"/>
      <c r="IIG57"/>
      <c r="IIH57"/>
      <c r="III57"/>
      <c r="IIJ57"/>
      <c r="IIK57"/>
      <c r="IIL57"/>
      <c r="IIM57"/>
      <c r="IIN57"/>
      <c r="IIO57"/>
      <c r="IIP57"/>
      <c r="IIQ57"/>
      <c r="IIR57"/>
      <c r="IIS57"/>
      <c r="IIT57"/>
      <c r="IIU57"/>
      <c r="IIV57"/>
      <c r="IIW57"/>
      <c r="IIX57"/>
      <c r="IIY57"/>
      <c r="IIZ57"/>
      <c r="IJA57"/>
      <c r="IJB57"/>
      <c r="IJC57"/>
      <c r="IJD57"/>
      <c r="IJE57"/>
      <c r="IJF57"/>
      <c r="IJG57"/>
      <c r="IJH57"/>
      <c r="IJI57"/>
      <c r="IJJ57"/>
      <c r="IJK57"/>
      <c r="IJL57"/>
      <c r="IJM57"/>
      <c r="IJN57"/>
      <c r="IJO57"/>
      <c r="IJP57"/>
      <c r="IJQ57"/>
      <c r="IJR57"/>
      <c r="IJS57"/>
      <c r="IJT57"/>
      <c r="IJU57"/>
      <c r="IJV57"/>
      <c r="IJW57"/>
      <c r="IJX57"/>
      <c r="IJY57"/>
      <c r="IJZ57"/>
      <c r="IKA57"/>
      <c r="IKB57"/>
      <c r="IKC57"/>
      <c r="IKD57"/>
      <c r="IKE57"/>
      <c r="IKF57"/>
      <c r="IKG57"/>
      <c r="IKH57"/>
      <c r="IKI57"/>
      <c r="IKJ57"/>
      <c r="IKK57"/>
      <c r="IKL57"/>
      <c r="IKM57"/>
      <c r="IKN57"/>
      <c r="IKO57"/>
      <c r="IKP57"/>
      <c r="IKQ57"/>
      <c r="IKR57"/>
      <c r="IKS57"/>
      <c r="IKT57"/>
      <c r="IKU57"/>
      <c r="IKV57"/>
      <c r="IKW57"/>
      <c r="IKX57"/>
      <c r="IKY57"/>
      <c r="IKZ57"/>
      <c r="ILA57"/>
      <c r="ILB57"/>
      <c r="ILC57"/>
      <c r="ILD57"/>
      <c r="ILE57"/>
      <c r="ILF57"/>
      <c r="ILG57"/>
      <c r="ILH57"/>
      <c r="ILI57"/>
      <c r="ILJ57"/>
      <c r="ILK57"/>
      <c r="ILL57"/>
      <c r="ILM57"/>
      <c r="ILN57"/>
      <c r="ILO57"/>
      <c r="ILP57"/>
      <c r="ILQ57"/>
      <c r="ILR57"/>
      <c r="ILS57"/>
      <c r="ILT57"/>
      <c r="ILU57"/>
      <c r="ILV57"/>
      <c r="ILW57"/>
      <c r="ILX57"/>
      <c r="ILY57"/>
      <c r="ILZ57"/>
      <c r="IMA57"/>
      <c r="IMB57"/>
      <c r="IMC57"/>
      <c r="IMD57"/>
      <c r="IME57"/>
      <c r="IMF57"/>
      <c r="IMG57"/>
      <c r="IMH57"/>
      <c r="IMI57"/>
      <c r="IMJ57"/>
      <c r="IMK57"/>
      <c r="IML57"/>
      <c r="IMM57"/>
      <c r="IMN57"/>
      <c r="IMO57"/>
      <c r="IMP57"/>
      <c r="IMQ57"/>
      <c r="IMR57"/>
      <c r="IMS57"/>
      <c r="IMT57"/>
      <c r="IMU57"/>
      <c r="IMV57"/>
      <c r="IMW57"/>
      <c r="IMX57"/>
      <c r="IMY57"/>
      <c r="IMZ57"/>
      <c r="INA57"/>
      <c r="INB57"/>
      <c r="INC57"/>
      <c r="IND57"/>
      <c r="INE57"/>
      <c r="INF57"/>
      <c r="ING57"/>
      <c r="INH57"/>
      <c r="INI57"/>
      <c r="INJ57"/>
      <c r="INK57"/>
      <c r="INL57"/>
      <c r="INM57"/>
      <c r="INN57"/>
      <c r="INO57"/>
      <c r="INP57"/>
      <c r="INQ57"/>
      <c r="INR57"/>
      <c r="INS57"/>
      <c r="INT57"/>
      <c r="INU57"/>
      <c r="INV57"/>
      <c r="INW57"/>
      <c r="INX57"/>
      <c r="INY57"/>
      <c r="INZ57"/>
      <c r="IOA57"/>
      <c r="IOB57"/>
      <c r="IOC57"/>
      <c r="IOD57"/>
      <c r="IOE57"/>
      <c r="IOF57"/>
      <c r="IOG57"/>
      <c r="IOH57"/>
      <c r="IOI57"/>
      <c r="IOJ57"/>
      <c r="IOK57"/>
      <c r="IOL57"/>
      <c r="IOM57"/>
      <c r="ION57"/>
      <c r="IOO57"/>
      <c r="IOP57"/>
      <c r="IOQ57"/>
      <c r="IOR57"/>
      <c r="IOS57"/>
      <c r="IOT57"/>
      <c r="IOU57"/>
      <c r="IOV57"/>
      <c r="IOW57"/>
      <c r="IOX57"/>
      <c r="IOY57"/>
      <c r="IOZ57"/>
      <c r="IPA57"/>
      <c r="IPB57"/>
      <c r="IPC57"/>
      <c r="IPD57"/>
      <c r="IPE57"/>
      <c r="IPF57"/>
      <c r="IPG57"/>
      <c r="IPH57"/>
      <c r="IPI57"/>
      <c r="IPJ57"/>
      <c r="IPK57"/>
      <c r="IPL57"/>
      <c r="IPM57"/>
      <c r="IPN57"/>
      <c r="IPO57"/>
      <c r="IPP57"/>
      <c r="IPQ57"/>
      <c r="IPR57"/>
      <c r="IPS57"/>
      <c r="IPT57"/>
      <c r="IPU57"/>
      <c r="IPV57"/>
      <c r="IPW57"/>
      <c r="IPX57"/>
      <c r="IPY57"/>
      <c r="IPZ57"/>
      <c r="IQA57"/>
      <c r="IQB57"/>
      <c r="IQC57"/>
      <c r="IQD57"/>
      <c r="IQE57"/>
      <c r="IQF57"/>
      <c r="IQG57"/>
      <c r="IQH57"/>
      <c r="IQI57"/>
      <c r="IQJ57"/>
      <c r="IQK57"/>
      <c r="IQL57"/>
      <c r="IQM57"/>
      <c r="IQN57"/>
      <c r="IQO57"/>
      <c r="IQP57"/>
      <c r="IQQ57"/>
      <c r="IQR57"/>
      <c r="IQS57"/>
      <c r="IQT57"/>
      <c r="IQU57"/>
      <c r="IQV57"/>
      <c r="IQW57"/>
      <c r="IQX57"/>
      <c r="IQY57"/>
      <c r="IQZ57"/>
      <c r="IRA57"/>
      <c r="IRB57"/>
      <c r="IRC57"/>
      <c r="IRD57"/>
      <c r="IRE57"/>
      <c r="IRF57"/>
      <c r="IRG57"/>
      <c r="IRH57"/>
      <c r="IRI57"/>
      <c r="IRJ57"/>
      <c r="IRK57"/>
      <c r="IRL57"/>
      <c r="IRM57"/>
      <c r="IRN57"/>
      <c r="IRO57"/>
      <c r="IRP57"/>
      <c r="IRQ57"/>
      <c r="IRR57"/>
      <c r="IRS57"/>
      <c r="IRT57"/>
      <c r="IRU57"/>
      <c r="IRV57"/>
      <c r="IRW57"/>
      <c r="IRX57"/>
      <c r="IRY57"/>
      <c r="IRZ57"/>
      <c r="ISA57"/>
      <c r="ISB57"/>
      <c r="ISC57"/>
      <c r="ISD57"/>
      <c r="ISE57"/>
      <c r="ISF57"/>
      <c r="ISG57"/>
      <c r="ISH57"/>
      <c r="ISI57"/>
      <c r="ISJ57"/>
      <c r="ISK57"/>
      <c r="ISL57"/>
      <c r="ISM57"/>
      <c r="ISN57"/>
      <c r="ISO57"/>
      <c r="ISP57"/>
      <c r="ISQ57"/>
      <c r="ISR57"/>
      <c r="ISS57"/>
      <c r="IST57"/>
      <c r="ISU57"/>
      <c r="ISV57"/>
      <c r="ISW57"/>
      <c r="ISX57"/>
      <c r="ISY57"/>
      <c r="ISZ57"/>
      <c r="ITA57"/>
      <c r="ITB57"/>
      <c r="ITC57"/>
      <c r="ITD57"/>
      <c r="ITE57"/>
      <c r="ITF57"/>
      <c r="ITG57"/>
      <c r="ITH57"/>
      <c r="ITI57"/>
      <c r="ITJ57"/>
      <c r="ITK57"/>
      <c r="ITL57"/>
      <c r="ITM57"/>
      <c r="ITN57"/>
      <c r="ITO57"/>
      <c r="ITP57"/>
      <c r="ITQ57"/>
      <c r="ITR57"/>
      <c r="ITS57"/>
      <c r="ITT57"/>
      <c r="ITU57"/>
      <c r="ITV57"/>
      <c r="ITW57"/>
      <c r="ITX57"/>
      <c r="ITY57"/>
      <c r="ITZ57"/>
      <c r="IUA57"/>
      <c r="IUB57"/>
      <c r="IUC57"/>
      <c r="IUD57"/>
      <c r="IUE57"/>
      <c r="IUF57"/>
      <c r="IUG57"/>
      <c r="IUH57"/>
      <c r="IUI57"/>
      <c r="IUJ57"/>
      <c r="IUK57"/>
      <c r="IUL57"/>
      <c r="IUM57"/>
      <c r="IUN57"/>
      <c r="IUO57"/>
      <c r="IUP57"/>
      <c r="IUQ57"/>
      <c r="IUR57"/>
      <c r="IUS57"/>
      <c r="IUT57"/>
      <c r="IUU57"/>
      <c r="IUV57"/>
      <c r="IUW57"/>
      <c r="IUX57"/>
      <c r="IUY57"/>
      <c r="IUZ57"/>
      <c r="IVA57"/>
      <c r="IVB57"/>
      <c r="IVC57"/>
      <c r="IVD57"/>
      <c r="IVE57"/>
      <c r="IVF57"/>
      <c r="IVG57"/>
      <c r="IVH57"/>
      <c r="IVI57"/>
      <c r="IVJ57"/>
      <c r="IVK57"/>
      <c r="IVL57"/>
      <c r="IVM57"/>
      <c r="IVN57"/>
      <c r="IVO57"/>
      <c r="IVP57"/>
      <c r="IVQ57"/>
      <c r="IVR57"/>
      <c r="IVS57"/>
      <c r="IVT57"/>
      <c r="IVU57"/>
      <c r="IVV57"/>
      <c r="IVW57"/>
      <c r="IVX57"/>
      <c r="IVY57"/>
      <c r="IVZ57"/>
      <c r="IWA57"/>
      <c r="IWB57"/>
      <c r="IWC57"/>
      <c r="IWD57"/>
      <c r="IWE57"/>
      <c r="IWF57"/>
      <c r="IWG57"/>
      <c r="IWH57"/>
      <c r="IWI57"/>
      <c r="IWJ57"/>
      <c r="IWK57"/>
      <c r="IWL57"/>
      <c r="IWM57"/>
      <c r="IWN57"/>
      <c r="IWO57"/>
      <c r="IWP57"/>
      <c r="IWQ57"/>
      <c r="IWR57"/>
      <c r="IWS57"/>
      <c r="IWT57"/>
      <c r="IWU57"/>
      <c r="IWV57"/>
      <c r="IWW57"/>
      <c r="IWX57"/>
      <c r="IWY57"/>
      <c r="IWZ57"/>
      <c r="IXA57"/>
      <c r="IXB57"/>
      <c r="IXC57"/>
      <c r="IXD57"/>
      <c r="IXE57"/>
      <c r="IXF57"/>
      <c r="IXG57"/>
      <c r="IXH57"/>
      <c r="IXI57"/>
      <c r="IXJ57"/>
      <c r="IXK57"/>
      <c r="IXL57"/>
      <c r="IXM57"/>
      <c r="IXN57"/>
      <c r="IXO57"/>
      <c r="IXP57"/>
      <c r="IXQ57"/>
      <c r="IXR57"/>
      <c r="IXS57"/>
      <c r="IXT57"/>
      <c r="IXU57"/>
      <c r="IXV57"/>
      <c r="IXW57"/>
      <c r="IXX57"/>
      <c r="IXY57"/>
      <c r="IXZ57"/>
      <c r="IYA57"/>
      <c r="IYB57"/>
      <c r="IYC57"/>
      <c r="IYD57"/>
      <c r="IYE57"/>
      <c r="IYF57"/>
      <c r="IYG57"/>
      <c r="IYH57"/>
      <c r="IYI57"/>
      <c r="IYJ57"/>
      <c r="IYK57"/>
      <c r="IYL57"/>
      <c r="IYM57"/>
      <c r="IYN57"/>
      <c r="IYO57"/>
      <c r="IYP57"/>
      <c r="IYQ57"/>
      <c r="IYR57"/>
      <c r="IYS57"/>
      <c r="IYT57"/>
      <c r="IYU57"/>
      <c r="IYV57"/>
      <c r="IYW57"/>
      <c r="IYX57"/>
      <c r="IYY57"/>
      <c r="IYZ57"/>
      <c r="IZA57"/>
      <c r="IZB57"/>
      <c r="IZC57"/>
      <c r="IZD57"/>
      <c r="IZE57"/>
      <c r="IZF57"/>
      <c r="IZG57"/>
      <c r="IZH57"/>
      <c r="IZI57"/>
      <c r="IZJ57"/>
      <c r="IZK57"/>
      <c r="IZL57"/>
      <c r="IZM57"/>
      <c r="IZN57"/>
      <c r="IZO57"/>
      <c r="IZP57"/>
      <c r="IZQ57"/>
      <c r="IZR57"/>
      <c r="IZS57"/>
      <c r="IZT57"/>
      <c r="IZU57"/>
      <c r="IZV57"/>
      <c r="IZW57"/>
      <c r="IZX57"/>
      <c r="IZY57"/>
      <c r="IZZ57"/>
      <c r="JAA57"/>
      <c r="JAB57"/>
      <c r="JAC57"/>
      <c r="JAD57"/>
      <c r="JAE57"/>
      <c r="JAF57"/>
      <c r="JAG57"/>
      <c r="JAH57"/>
      <c r="JAI57"/>
      <c r="JAJ57"/>
      <c r="JAK57"/>
      <c r="JAL57"/>
      <c r="JAM57"/>
      <c r="JAN57"/>
      <c r="JAO57"/>
      <c r="JAP57"/>
      <c r="JAQ57"/>
      <c r="JAR57"/>
      <c r="JAS57"/>
      <c r="JAT57"/>
      <c r="JAU57"/>
      <c r="JAV57"/>
      <c r="JAW57"/>
      <c r="JAX57"/>
      <c r="JAY57"/>
      <c r="JAZ57"/>
      <c r="JBA57"/>
      <c r="JBB57"/>
      <c r="JBC57"/>
      <c r="JBD57"/>
      <c r="JBE57"/>
      <c r="JBF57"/>
      <c r="JBG57"/>
      <c r="JBH57"/>
      <c r="JBI57"/>
      <c r="JBJ57"/>
      <c r="JBK57"/>
      <c r="JBL57"/>
      <c r="JBM57"/>
      <c r="JBN57"/>
      <c r="JBO57"/>
      <c r="JBP57"/>
      <c r="JBQ57"/>
      <c r="JBR57"/>
      <c r="JBS57"/>
      <c r="JBT57"/>
      <c r="JBU57"/>
      <c r="JBV57"/>
      <c r="JBW57"/>
      <c r="JBX57"/>
      <c r="JBY57"/>
      <c r="JBZ57"/>
      <c r="JCA57"/>
      <c r="JCB57"/>
      <c r="JCC57"/>
      <c r="JCD57"/>
      <c r="JCE57"/>
      <c r="JCF57"/>
      <c r="JCG57"/>
      <c r="JCH57"/>
      <c r="JCI57"/>
      <c r="JCJ57"/>
      <c r="JCK57"/>
      <c r="JCL57"/>
      <c r="JCM57"/>
      <c r="JCN57"/>
      <c r="JCO57"/>
      <c r="JCP57"/>
      <c r="JCQ57"/>
      <c r="JCR57"/>
      <c r="JCS57"/>
      <c r="JCT57"/>
      <c r="JCU57"/>
      <c r="JCV57"/>
      <c r="JCW57"/>
      <c r="JCX57"/>
      <c r="JCY57"/>
      <c r="JCZ57"/>
      <c r="JDA57"/>
      <c r="JDB57"/>
      <c r="JDC57"/>
      <c r="JDD57"/>
      <c r="JDE57"/>
      <c r="JDF57"/>
      <c r="JDG57"/>
      <c r="JDH57"/>
      <c r="JDI57"/>
      <c r="JDJ57"/>
      <c r="JDK57"/>
      <c r="JDL57"/>
      <c r="JDM57"/>
      <c r="JDN57"/>
      <c r="JDO57"/>
      <c r="JDP57"/>
      <c r="JDQ57"/>
      <c r="JDR57"/>
      <c r="JDS57"/>
      <c r="JDT57"/>
      <c r="JDU57"/>
      <c r="JDV57"/>
      <c r="JDW57"/>
      <c r="JDX57"/>
      <c r="JDY57"/>
      <c r="JDZ57"/>
      <c r="JEA57"/>
      <c r="JEB57"/>
      <c r="JEC57"/>
      <c r="JED57"/>
      <c r="JEE57"/>
      <c r="JEF57"/>
      <c r="JEG57"/>
      <c r="JEH57"/>
      <c r="JEI57"/>
      <c r="JEJ57"/>
      <c r="JEK57"/>
      <c r="JEL57"/>
      <c r="JEM57"/>
      <c r="JEN57"/>
      <c r="JEO57"/>
      <c r="JEP57"/>
      <c r="JEQ57"/>
      <c r="JER57"/>
      <c r="JES57"/>
      <c r="JET57"/>
      <c r="JEU57"/>
      <c r="JEV57"/>
      <c r="JEW57"/>
      <c r="JEX57"/>
      <c r="JEY57"/>
      <c r="JEZ57"/>
      <c r="JFA57"/>
      <c r="JFB57"/>
      <c r="JFC57"/>
      <c r="JFD57"/>
      <c r="JFE57"/>
      <c r="JFF57"/>
      <c r="JFG57"/>
      <c r="JFH57"/>
      <c r="JFI57"/>
      <c r="JFJ57"/>
      <c r="JFK57"/>
      <c r="JFL57"/>
      <c r="JFM57"/>
      <c r="JFN57"/>
      <c r="JFO57"/>
      <c r="JFP57"/>
      <c r="JFQ57"/>
      <c r="JFR57"/>
      <c r="JFS57"/>
      <c r="JFT57"/>
      <c r="JFU57"/>
      <c r="JFV57"/>
      <c r="JFW57"/>
      <c r="JFX57"/>
      <c r="JFY57"/>
      <c r="JFZ57"/>
      <c r="JGA57"/>
      <c r="JGB57"/>
      <c r="JGC57"/>
      <c r="JGD57"/>
      <c r="JGE57"/>
      <c r="JGF57"/>
      <c r="JGG57"/>
      <c r="JGH57"/>
      <c r="JGI57"/>
      <c r="JGJ57"/>
      <c r="JGK57"/>
      <c r="JGL57"/>
      <c r="JGM57"/>
      <c r="JGN57"/>
      <c r="JGO57"/>
      <c r="JGP57"/>
      <c r="JGQ57"/>
      <c r="JGR57"/>
      <c r="JGS57"/>
      <c r="JGT57"/>
      <c r="JGU57"/>
      <c r="JGV57"/>
      <c r="JGW57"/>
      <c r="JGX57"/>
      <c r="JGY57"/>
      <c r="JGZ57"/>
      <c r="JHA57"/>
      <c r="JHB57"/>
      <c r="JHC57"/>
      <c r="JHD57"/>
      <c r="JHE57"/>
      <c r="JHF57"/>
      <c r="JHG57"/>
      <c r="JHH57"/>
      <c r="JHI57"/>
      <c r="JHJ57"/>
      <c r="JHK57"/>
      <c r="JHL57"/>
      <c r="JHM57"/>
      <c r="JHN57"/>
      <c r="JHO57"/>
      <c r="JHP57"/>
      <c r="JHQ57"/>
      <c r="JHR57"/>
      <c r="JHS57"/>
      <c r="JHT57"/>
      <c r="JHU57"/>
      <c r="JHV57"/>
      <c r="JHW57"/>
      <c r="JHX57"/>
      <c r="JHY57"/>
      <c r="JHZ57"/>
      <c r="JIA57"/>
      <c r="JIB57"/>
      <c r="JIC57"/>
      <c r="JID57"/>
      <c r="JIE57"/>
      <c r="JIF57"/>
      <c r="JIG57"/>
      <c r="JIH57"/>
      <c r="JII57"/>
      <c r="JIJ57"/>
      <c r="JIK57"/>
      <c r="JIL57"/>
      <c r="JIM57"/>
      <c r="JIN57"/>
      <c r="JIO57"/>
      <c r="JIP57"/>
      <c r="JIQ57"/>
      <c r="JIR57"/>
      <c r="JIS57"/>
      <c r="JIT57"/>
      <c r="JIU57"/>
      <c r="JIV57"/>
      <c r="JIW57"/>
      <c r="JIX57"/>
      <c r="JIY57"/>
      <c r="JIZ57"/>
      <c r="JJA57"/>
      <c r="JJB57"/>
      <c r="JJC57"/>
      <c r="JJD57"/>
      <c r="JJE57"/>
      <c r="JJF57"/>
      <c r="JJG57"/>
      <c r="JJH57"/>
      <c r="JJI57"/>
      <c r="JJJ57"/>
      <c r="JJK57"/>
      <c r="JJL57"/>
      <c r="JJM57"/>
      <c r="JJN57"/>
      <c r="JJO57"/>
      <c r="JJP57"/>
      <c r="JJQ57"/>
      <c r="JJR57"/>
      <c r="JJS57"/>
      <c r="JJT57"/>
      <c r="JJU57"/>
      <c r="JJV57"/>
      <c r="JJW57"/>
      <c r="JJX57"/>
      <c r="JJY57"/>
      <c r="JJZ57"/>
      <c r="JKA57"/>
      <c r="JKB57"/>
      <c r="JKC57"/>
      <c r="JKD57"/>
      <c r="JKE57"/>
      <c r="JKF57"/>
      <c r="JKG57"/>
      <c r="JKH57"/>
      <c r="JKI57"/>
      <c r="JKJ57"/>
      <c r="JKK57"/>
      <c r="JKL57"/>
      <c r="JKM57"/>
      <c r="JKN57"/>
      <c r="JKO57"/>
      <c r="JKP57"/>
      <c r="JKQ57"/>
      <c r="JKR57"/>
      <c r="JKS57"/>
      <c r="JKT57"/>
      <c r="JKU57"/>
      <c r="JKV57"/>
      <c r="JKW57"/>
      <c r="JKX57"/>
      <c r="JKY57"/>
      <c r="JKZ57"/>
      <c r="JLA57"/>
      <c r="JLB57"/>
      <c r="JLC57"/>
      <c r="JLD57"/>
      <c r="JLE57"/>
      <c r="JLF57"/>
      <c r="JLG57"/>
      <c r="JLH57"/>
      <c r="JLI57"/>
      <c r="JLJ57"/>
      <c r="JLK57"/>
      <c r="JLL57"/>
      <c r="JLM57"/>
      <c r="JLN57"/>
      <c r="JLO57"/>
      <c r="JLP57"/>
      <c r="JLQ57"/>
      <c r="JLR57"/>
      <c r="JLS57"/>
      <c r="JLT57"/>
      <c r="JLU57"/>
      <c r="JLV57"/>
      <c r="JLW57"/>
      <c r="JLX57"/>
      <c r="JLY57"/>
      <c r="JLZ57"/>
      <c r="JMA57"/>
      <c r="JMB57"/>
      <c r="JMC57"/>
      <c r="JMD57"/>
      <c r="JME57"/>
      <c r="JMF57"/>
      <c r="JMG57"/>
      <c r="JMH57"/>
      <c r="JMI57"/>
      <c r="JMJ57"/>
      <c r="JMK57"/>
      <c r="JML57"/>
      <c r="JMM57"/>
      <c r="JMN57"/>
      <c r="JMO57"/>
      <c r="JMP57"/>
      <c r="JMQ57"/>
      <c r="JMR57"/>
      <c r="JMS57"/>
      <c r="JMT57"/>
      <c r="JMU57"/>
      <c r="JMV57"/>
      <c r="JMW57"/>
      <c r="JMX57"/>
      <c r="JMY57"/>
      <c r="JMZ57"/>
      <c r="JNA57"/>
      <c r="JNB57"/>
      <c r="JNC57"/>
      <c r="JND57"/>
      <c r="JNE57"/>
      <c r="JNF57"/>
      <c r="JNG57"/>
      <c r="JNH57"/>
      <c r="JNI57"/>
      <c r="JNJ57"/>
      <c r="JNK57"/>
      <c r="JNL57"/>
      <c r="JNM57"/>
      <c r="JNN57"/>
      <c r="JNO57"/>
      <c r="JNP57"/>
      <c r="JNQ57"/>
      <c r="JNR57"/>
      <c r="JNS57"/>
      <c r="JNT57"/>
      <c r="JNU57"/>
      <c r="JNV57"/>
      <c r="JNW57"/>
      <c r="JNX57"/>
      <c r="JNY57"/>
      <c r="JNZ57"/>
      <c r="JOA57"/>
      <c r="JOB57"/>
      <c r="JOC57"/>
      <c r="JOD57"/>
      <c r="JOE57"/>
      <c r="JOF57"/>
      <c r="JOG57"/>
      <c r="JOH57"/>
      <c r="JOI57"/>
      <c r="JOJ57"/>
      <c r="JOK57"/>
      <c r="JOL57"/>
      <c r="JOM57"/>
      <c r="JON57"/>
      <c r="JOO57"/>
      <c r="JOP57"/>
      <c r="JOQ57"/>
      <c r="JOR57"/>
      <c r="JOS57"/>
      <c r="JOT57"/>
      <c r="JOU57"/>
      <c r="JOV57"/>
      <c r="JOW57"/>
      <c r="JOX57"/>
      <c r="JOY57"/>
      <c r="JOZ57"/>
      <c r="JPA57"/>
      <c r="JPB57"/>
      <c r="JPC57"/>
      <c r="JPD57"/>
      <c r="JPE57"/>
      <c r="JPF57"/>
      <c r="JPG57"/>
      <c r="JPH57"/>
      <c r="JPI57"/>
      <c r="JPJ57"/>
      <c r="JPK57"/>
      <c r="JPL57"/>
      <c r="JPM57"/>
      <c r="JPN57"/>
      <c r="JPO57"/>
      <c r="JPP57"/>
      <c r="JPQ57"/>
      <c r="JPR57"/>
      <c r="JPS57"/>
      <c r="JPT57"/>
      <c r="JPU57"/>
      <c r="JPV57"/>
      <c r="JPW57"/>
      <c r="JPX57"/>
      <c r="JPY57"/>
      <c r="JPZ57"/>
      <c r="JQA57"/>
      <c r="JQB57"/>
      <c r="JQC57"/>
      <c r="JQD57"/>
      <c r="JQE57"/>
      <c r="JQF57"/>
      <c r="JQG57"/>
      <c r="JQH57"/>
      <c r="JQI57"/>
      <c r="JQJ57"/>
      <c r="JQK57"/>
      <c r="JQL57"/>
      <c r="JQM57"/>
      <c r="JQN57"/>
      <c r="JQO57"/>
      <c r="JQP57"/>
      <c r="JQQ57"/>
      <c r="JQR57"/>
      <c r="JQS57"/>
      <c r="JQT57"/>
      <c r="JQU57"/>
      <c r="JQV57"/>
      <c r="JQW57"/>
      <c r="JQX57"/>
      <c r="JQY57"/>
      <c r="JQZ57"/>
      <c r="JRA57"/>
      <c r="JRB57"/>
      <c r="JRC57"/>
      <c r="JRD57"/>
      <c r="JRE57"/>
      <c r="JRF57"/>
      <c r="JRG57"/>
      <c r="JRH57"/>
      <c r="JRI57"/>
      <c r="JRJ57"/>
      <c r="JRK57"/>
      <c r="JRL57"/>
      <c r="JRM57"/>
      <c r="JRN57"/>
      <c r="JRO57"/>
      <c r="JRP57"/>
      <c r="JRQ57"/>
      <c r="JRR57"/>
      <c r="JRS57"/>
      <c r="JRT57"/>
      <c r="JRU57"/>
      <c r="JRV57"/>
      <c r="JRW57"/>
      <c r="JRX57"/>
      <c r="JRY57"/>
      <c r="JRZ57"/>
      <c r="JSA57"/>
      <c r="JSB57"/>
      <c r="JSC57"/>
      <c r="JSD57"/>
      <c r="JSE57"/>
      <c r="JSF57"/>
      <c r="JSG57"/>
      <c r="JSH57"/>
      <c r="JSI57"/>
      <c r="JSJ57"/>
      <c r="JSK57"/>
      <c r="JSL57"/>
      <c r="JSM57"/>
      <c r="JSN57"/>
      <c r="JSO57"/>
      <c r="JSP57"/>
      <c r="JSQ57"/>
      <c r="JSR57"/>
      <c r="JSS57"/>
      <c r="JST57"/>
      <c r="JSU57"/>
      <c r="JSV57"/>
      <c r="JSW57"/>
      <c r="JSX57"/>
      <c r="JSY57"/>
      <c r="JSZ57"/>
      <c r="JTA57"/>
      <c r="JTB57"/>
      <c r="JTC57"/>
      <c r="JTD57"/>
      <c r="JTE57"/>
      <c r="JTF57"/>
      <c r="JTG57"/>
      <c r="JTH57"/>
      <c r="JTI57"/>
      <c r="JTJ57"/>
      <c r="JTK57"/>
      <c r="JTL57"/>
      <c r="JTM57"/>
      <c r="JTN57"/>
      <c r="JTO57"/>
      <c r="JTP57"/>
      <c r="JTQ57"/>
      <c r="JTR57"/>
      <c r="JTS57"/>
      <c r="JTT57"/>
      <c r="JTU57"/>
      <c r="JTV57"/>
      <c r="JTW57"/>
      <c r="JTX57"/>
      <c r="JTY57"/>
      <c r="JTZ57"/>
      <c r="JUA57"/>
      <c r="JUB57"/>
      <c r="JUC57"/>
      <c r="JUD57"/>
      <c r="JUE57"/>
      <c r="JUF57"/>
      <c r="JUG57"/>
      <c r="JUH57"/>
      <c r="JUI57"/>
      <c r="JUJ57"/>
      <c r="JUK57"/>
      <c r="JUL57"/>
      <c r="JUM57"/>
      <c r="JUN57"/>
      <c r="JUO57"/>
      <c r="JUP57"/>
      <c r="JUQ57"/>
      <c r="JUR57"/>
      <c r="JUS57"/>
      <c r="JUT57"/>
      <c r="JUU57"/>
      <c r="JUV57"/>
      <c r="JUW57"/>
      <c r="JUX57"/>
      <c r="JUY57"/>
      <c r="JUZ57"/>
      <c r="JVA57"/>
      <c r="JVB57"/>
      <c r="JVC57"/>
      <c r="JVD57"/>
      <c r="JVE57"/>
      <c r="JVF57"/>
      <c r="JVG57"/>
      <c r="JVH57"/>
      <c r="JVI57"/>
      <c r="JVJ57"/>
      <c r="JVK57"/>
      <c r="JVL57"/>
      <c r="JVM57"/>
      <c r="JVN57"/>
      <c r="JVO57"/>
      <c r="JVP57"/>
      <c r="JVQ57"/>
      <c r="JVR57"/>
      <c r="JVS57"/>
      <c r="JVT57"/>
      <c r="JVU57"/>
      <c r="JVV57"/>
      <c r="JVW57"/>
      <c r="JVX57"/>
      <c r="JVY57"/>
      <c r="JVZ57"/>
      <c r="JWA57"/>
      <c r="JWB57"/>
      <c r="JWC57"/>
      <c r="JWD57"/>
      <c r="JWE57"/>
      <c r="JWF57"/>
      <c r="JWG57"/>
      <c r="JWH57"/>
      <c r="JWI57"/>
      <c r="JWJ57"/>
      <c r="JWK57"/>
      <c r="JWL57"/>
      <c r="JWM57"/>
      <c r="JWN57"/>
      <c r="JWO57"/>
      <c r="JWP57"/>
      <c r="JWQ57"/>
      <c r="JWR57"/>
      <c r="JWS57"/>
      <c r="JWT57"/>
      <c r="JWU57"/>
      <c r="JWV57"/>
      <c r="JWW57"/>
      <c r="JWX57"/>
      <c r="JWY57"/>
      <c r="JWZ57"/>
      <c r="JXA57"/>
      <c r="JXB57"/>
      <c r="JXC57"/>
      <c r="JXD57"/>
      <c r="JXE57"/>
      <c r="JXF57"/>
      <c r="JXG57"/>
      <c r="JXH57"/>
      <c r="JXI57"/>
      <c r="JXJ57"/>
      <c r="JXK57"/>
      <c r="JXL57"/>
      <c r="JXM57"/>
      <c r="JXN57"/>
      <c r="JXO57"/>
      <c r="JXP57"/>
      <c r="JXQ57"/>
      <c r="JXR57"/>
      <c r="JXS57"/>
      <c r="JXT57"/>
      <c r="JXU57"/>
      <c r="JXV57"/>
      <c r="JXW57"/>
      <c r="JXX57"/>
      <c r="JXY57"/>
      <c r="JXZ57"/>
      <c r="JYA57"/>
      <c r="JYB57"/>
      <c r="JYC57"/>
      <c r="JYD57"/>
      <c r="JYE57"/>
      <c r="JYF57"/>
      <c r="JYG57"/>
      <c r="JYH57"/>
      <c r="JYI57"/>
      <c r="JYJ57"/>
      <c r="JYK57"/>
      <c r="JYL57"/>
      <c r="JYM57"/>
      <c r="JYN57"/>
      <c r="JYO57"/>
      <c r="JYP57"/>
      <c r="JYQ57"/>
      <c r="JYR57"/>
      <c r="JYS57"/>
      <c r="JYT57"/>
      <c r="JYU57"/>
      <c r="JYV57"/>
      <c r="JYW57"/>
      <c r="JYX57"/>
      <c r="JYY57"/>
      <c r="JYZ57"/>
      <c r="JZA57"/>
      <c r="JZB57"/>
      <c r="JZC57"/>
      <c r="JZD57"/>
      <c r="JZE57"/>
      <c r="JZF57"/>
      <c r="JZG57"/>
      <c r="JZH57"/>
      <c r="JZI57"/>
      <c r="JZJ57"/>
      <c r="JZK57"/>
      <c r="JZL57"/>
      <c r="JZM57"/>
      <c r="JZN57"/>
      <c r="JZO57"/>
      <c r="JZP57"/>
      <c r="JZQ57"/>
      <c r="JZR57"/>
      <c r="JZS57"/>
      <c r="JZT57"/>
      <c r="JZU57"/>
      <c r="JZV57"/>
      <c r="JZW57"/>
      <c r="JZX57"/>
      <c r="JZY57"/>
      <c r="JZZ57"/>
      <c r="KAA57"/>
      <c r="KAB57"/>
      <c r="KAC57"/>
      <c r="KAD57"/>
      <c r="KAE57"/>
      <c r="KAF57"/>
      <c r="KAG57"/>
      <c r="KAH57"/>
      <c r="KAI57"/>
      <c r="KAJ57"/>
      <c r="KAK57"/>
      <c r="KAL57"/>
      <c r="KAM57"/>
      <c r="KAN57"/>
      <c r="KAO57"/>
      <c r="KAP57"/>
      <c r="KAQ57"/>
      <c r="KAR57"/>
      <c r="KAS57"/>
      <c r="KAT57"/>
      <c r="KAU57"/>
      <c r="KAV57"/>
      <c r="KAW57"/>
      <c r="KAX57"/>
      <c r="KAY57"/>
      <c r="KAZ57"/>
      <c r="KBA57"/>
      <c r="KBB57"/>
      <c r="KBC57"/>
      <c r="KBD57"/>
      <c r="KBE57"/>
      <c r="KBF57"/>
      <c r="KBG57"/>
      <c r="KBH57"/>
      <c r="KBI57"/>
      <c r="KBJ57"/>
      <c r="KBK57"/>
      <c r="KBL57"/>
      <c r="KBM57"/>
      <c r="KBN57"/>
      <c r="KBO57"/>
      <c r="KBP57"/>
      <c r="KBQ57"/>
      <c r="KBR57"/>
      <c r="KBS57"/>
      <c r="KBT57"/>
      <c r="KBU57"/>
      <c r="KBV57"/>
      <c r="KBW57"/>
      <c r="KBX57"/>
      <c r="KBY57"/>
      <c r="KBZ57"/>
      <c r="KCA57"/>
      <c r="KCB57"/>
      <c r="KCC57"/>
      <c r="KCD57"/>
      <c r="KCE57"/>
      <c r="KCF57"/>
      <c r="KCG57"/>
      <c r="KCH57"/>
      <c r="KCI57"/>
      <c r="KCJ57"/>
      <c r="KCK57"/>
      <c r="KCL57"/>
      <c r="KCM57"/>
      <c r="KCN57"/>
      <c r="KCO57"/>
      <c r="KCP57"/>
      <c r="KCQ57"/>
      <c r="KCR57"/>
      <c r="KCS57"/>
      <c r="KCT57"/>
      <c r="KCU57"/>
      <c r="KCV57"/>
      <c r="KCW57"/>
      <c r="KCX57"/>
      <c r="KCY57"/>
      <c r="KCZ57"/>
      <c r="KDA57"/>
      <c r="KDB57"/>
      <c r="KDC57"/>
      <c r="KDD57"/>
      <c r="KDE57"/>
      <c r="KDF57"/>
      <c r="KDG57"/>
      <c r="KDH57"/>
      <c r="KDI57"/>
      <c r="KDJ57"/>
      <c r="KDK57"/>
      <c r="KDL57"/>
      <c r="KDM57"/>
      <c r="KDN57"/>
      <c r="KDO57"/>
      <c r="KDP57"/>
      <c r="KDQ57"/>
      <c r="KDR57"/>
      <c r="KDS57"/>
      <c r="KDT57"/>
      <c r="KDU57"/>
      <c r="KDV57"/>
      <c r="KDW57"/>
      <c r="KDX57"/>
      <c r="KDY57"/>
      <c r="KDZ57"/>
      <c r="KEA57"/>
      <c r="KEB57"/>
      <c r="KEC57"/>
      <c r="KED57"/>
      <c r="KEE57"/>
      <c r="KEF57"/>
      <c r="KEG57"/>
      <c r="KEH57"/>
      <c r="KEI57"/>
      <c r="KEJ57"/>
      <c r="KEK57"/>
      <c r="KEL57"/>
      <c r="KEM57"/>
      <c r="KEN57"/>
      <c r="KEO57"/>
      <c r="KEP57"/>
      <c r="KEQ57"/>
      <c r="KER57"/>
      <c r="KES57"/>
      <c r="KET57"/>
      <c r="KEU57"/>
      <c r="KEV57"/>
      <c r="KEW57"/>
      <c r="KEX57"/>
      <c r="KEY57"/>
      <c r="KEZ57"/>
      <c r="KFA57"/>
      <c r="KFB57"/>
      <c r="KFC57"/>
      <c r="KFD57"/>
      <c r="KFE57"/>
      <c r="KFF57"/>
      <c r="KFG57"/>
      <c r="KFH57"/>
      <c r="KFI57"/>
      <c r="KFJ57"/>
      <c r="KFK57"/>
      <c r="KFL57"/>
      <c r="KFM57"/>
      <c r="KFN57"/>
      <c r="KFO57"/>
      <c r="KFP57"/>
      <c r="KFQ57"/>
      <c r="KFR57"/>
      <c r="KFS57"/>
      <c r="KFT57"/>
      <c r="KFU57"/>
      <c r="KFV57"/>
      <c r="KFW57"/>
      <c r="KFX57"/>
      <c r="KFY57"/>
      <c r="KFZ57"/>
      <c r="KGA57"/>
      <c r="KGB57"/>
      <c r="KGC57"/>
      <c r="KGD57"/>
      <c r="KGE57"/>
      <c r="KGF57"/>
      <c r="KGG57"/>
      <c r="KGH57"/>
      <c r="KGI57"/>
      <c r="KGJ57"/>
      <c r="KGK57"/>
      <c r="KGL57"/>
      <c r="KGM57"/>
      <c r="KGN57"/>
      <c r="KGO57"/>
      <c r="KGP57"/>
      <c r="KGQ57"/>
      <c r="KGR57"/>
      <c r="KGS57"/>
      <c r="KGT57"/>
      <c r="KGU57"/>
      <c r="KGV57"/>
      <c r="KGW57"/>
      <c r="KGX57"/>
      <c r="KGY57"/>
      <c r="KGZ57"/>
      <c r="KHA57"/>
      <c r="KHB57"/>
      <c r="KHC57"/>
      <c r="KHD57"/>
      <c r="KHE57"/>
      <c r="KHF57"/>
      <c r="KHG57"/>
      <c r="KHH57"/>
      <c r="KHI57"/>
      <c r="KHJ57"/>
      <c r="KHK57"/>
      <c r="KHL57"/>
      <c r="KHM57"/>
      <c r="KHN57"/>
      <c r="KHO57"/>
      <c r="KHP57"/>
      <c r="KHQ57"/>
      <c r="KHR57"/>
      <c r="KHS57"/>
      <c r="KHT57"/>
      <c r="KHU57"/>
      <c r="KHV57"/>
      <c r="KHW57"/>
      <c r="KHX57"/>
      <c r="KHY57"/>
      <c r="KHZ57"/>
      <c r="KIA57"/>
      <c r="KIB57"/>
      <c r="KIC57"/>
      <c r="KID57"/>
      <c r="KIE57"/>
      <c r="KIF57"/>
      <c r="KIG57"/>
      <c r="KIH57"/>
      <c r="KII57"/>
      <c r="KIJ57"/>
      <c r="KIK57"/>
      <c r="KIL57"/>
      <c r="KIM57"/>
      <c r="KIN57"/>
      <c r="KIO57"/>
      <c r="KIP57"/>
      <c r="KIQ57"/>
      <c r="KIR57"/>
      <c r="KIS57"/>
      <c r="KIT57"/>
      <c r="KIU57"/>
      <c r="KIV57"/>
      <c r="KIW57"/>
      <c r="KIX57"/>
      <c r="KIY57"/>
      <c r="KIZ57"/>
      <c r="KJA57"/>
      <c r="KJB57"/>
      <c r="KJC57"/>
      <c r="KJD57"/>
      <c r="KJE57"/>
      <c r="KJF57"/>
      <c r="KJG57"/>
      <c r="KJH57"/>
      <c r="KJI57"/>
      <c r="KJJ57"/>
      <c r="KJK57"/>
      <c r="KJL57"/>
      <c r="KJM57"/>
      <c r="KJN57"/>
      <c r="KJO57"/>
      <c r="KJP57"/>
      <c r="KJQ57"/>
      <c r="KJR57"/>
      <c r="KJS57"/>
      <c r="KJT57"/>
      <c r="KJU57"/>
      <c r="KJV57"/>
      <c r="KJW57"/>
      <c r="KJX57"/>
      <c r="KJY57"/>
      <c r="KJZ57"/>
      <c r="KKA57"/>
      <c r="KKB57"/>
      <c r="KKC57"/>
      <c r="KKD57"/>
      <c r="KKE57"/>
      <c r="KKF57"/>
      <c r="KKG57"/>
      <c r="KKH57"/>
      <c r="KKI57"/>
      <c r="KKJ57"/>
      <c r="KKK57"/>
      <c r="KKL57"/>
      <c r="KKM57"/>
      <c r="KKN57"/>
      <c r="KKO57"/>
      <c r="KKP57"/>
      <c r="KKQ57"/>
      <c r="KKR57"/>
      <c r="KKS57"/>
      <c r="KKT57"/>
      <c r="KKU57"/>
      <c r="KKV57"/>
      <c r="KKW57"/>
      <c r="KKX57"/>
      <c r="KKY57"/>
      <c r="KKZ57"/>
      <c r="KLA57"/>
      <c r="KLB57"/>
      <c r="KLC57"/>
      <c r="KLD57"/>
      <c r="KLE57"/>
      <c r="KLF57"/>
      <c r="KLG57"/>
      <c r="KLH57"/>
      <c r="KLI57"/>
      <c r="KLJ57"/>
      <c r="KLK57"/>
      <c r="KLL57"/>
      <c r="KLM57"/>
      <c r="KLN57"/>
      <c r="KLO57"/>
      <c r="KLP57"/>
      <c r="KLQ57"/>
      <c r="KLR57"/>
      <c r="KLS57"/>
      <c r="KLT57"/>
      <c r="KLU57"/>
      <c r="KLV57"/>
      <c r="KLW57"/>
      <c r="KLX57"/>
      <c r="KLY57"/>
      <c r="KLZ57"/>
      <c r="KMA57"/>
      <c r="KMB57"/>
      <c r="KMC57"/>
      <c r="KMD57"/>
      <c r="KME57"/>
      <c r="KMF57"/>
      <c r="KMG57"/>
      <c r="KMH57"/>
      <c r="KMI57"/>
      <c r="KMJ57"/>
      <c r="KMK57"/>
      <c r="KML57"/>
      <c r="KMM57"/>
      <c r="KMN57"/>
      <c r="KMO57"/>
      <c r="KMP57"/>
      <c r="KMQ57"/>
      <c r="KMR57"/>
      <c r="KMS57"/>
      <c r="KMT57"/>
      <c r="KMU57"/>
      <c r="KMV57"/>
      <c r="KMW57"/>
      <c r="KMX57"/>
      <c r="KMY57"/>
      <c r="KMZ57"/>
      <c r="KNA57"/>
      <c r="KNB57"/>
      <c r="KNC57"/>
      <c r="KND57"/>
      <c r="KNE57"/>
      <c r="KNF57"/>
      <c r="KNG57"/>
      <c r="KNH57"/>
      <c r="KNI57"/>
      <c r="KNJ57"/>
      <c r="KNK57"/>
      <c r="KNL57"/>
      <c r="KNM57"/>
      <c r="KNN57"/>
      <c r="KNO57"/>
      <c r="KNP57"/>
      <c r="KNQ57"/>
      <c r="KNR57"/>
      <c r="KNS57"/>
      <c r="KNT57"/>
      <c r="KNU57"/>
      <c r="KNV57"/>
      <c r="KNW57"/>
      <c r="KNX57"/>
      <c r="KNY57"/>
      <c r="KNZ57"/>
      <c r="KOA57"/>
      <c r="KOB57"/>
      <c r="KOC57"/>
      <c r="KOD57"/>
      <c r="KOE57"/>
      <c r="KOF57"/>
      <c r="KOG57"/>
      <c r="KOH57"/>
      <c r="KOI57"/>
      <c r="KOJ57"/>
      <c r="KOK57"/>
      <c r="KOL57"/>
      <c r="KOM57"/>
      <c r="KON57"/>
      <c r="KOO57"/>
      <c r="KOP57"/>
      <c r="KOQ57"/>
      <c r="KOR57"/>
      <c r="KOS57"/>
      <c r="KOT57"/>
      <c r="KOU57"/>
      <c r="KOV57"/>
      <c r="KOW57"/>
      <c r="KOX57"/>
      <c r="KOY57"/>
      <c r="KOZ57"/>
      <c r="KPA57"/>
      <c r="KPB57"/>
      <c r="KPC57"/>
      <c r="KPD57"/>
      <c r="KPE57"/>
      <c r="KPF57"/>
      <c r="KPG57"/>
      <c r="KPH57"/>
      <c r="KPI57"/>
      <c r="KPJ57"/>
      <c r="KPK57"/>
      <c r="KPL57"/>
      <c r="KPM57"/>
      <c r="KPN57"/>
      <c r="KPO57"/>
      <c r="KPP57"/>
      <c r="KPQ57"/>
      <c r="KPR57"/>
      <c r="KPS57"/>
      <c r="KPT57"/>
      <c r="KPU57"/>
      <c r="KPV57"/>
      <c r="KPW57"/>
      <c r="KPX57"/>
      <c r="KPY57"/>
      <c r="KPZ57"/>
      <c r="KQA57"/>
      <c r="KQB57"/>
      <c r="KQC57"/>
      <c r="KQD57"/>
      <c r="KQE57"/>
      <c r="KQF57"/>
      <c r="KQG57"/>
      <c r="KQH57"/>
      <c r="KQI57"/>
      <c r="KQJ57"/>
      <c r="KQK57"/>
      <c r="KQL57"/>
      <c r="KQM57"/>
      <c r="KQN57"/>
      <c r="KQO57"/>
      <c r="KQP57"/>
      <c r="KQQ57"/>
      <c r="KQR57"/>
      <c r="KQS57"/>
      <c r="KQT57"/>
      <c r="KQU57"/>
      <c r="KQV57"/>
      <c r="KQW57"/>
      <c r="KQX57"/>
      <c r="KQY57"/>
      <c r="KQZ57"/>
      <c r="KRA57"/>
      <c r="KRB57"/>
      <c r="KRC57"/>
      <c r="KRD57"/>
      <c r="KRE57"/>
      <c r="KRF57"/>
      <c r="KRG57"/>
      <c r="KRH57"/>
      <c r="KRI57"/>
      <c r="KRJ57"/>
      <c r="KRK57"/>
      <c r="KRL57"/>
      <c r="KRM57"/>
      <c r="KRN57"/>
      <c r="KRO57"/>
      <c r="KRP57"/>
      <c r="KRQ57"/>
      <c r="KRR57"/>
      <c r="KRS57"/>
      <c r="KRT57"/>
      <c r="KRU57"/>
      <c r="KRV57"/>
      <c r="KRW57"/>
      <c r="KRX57"/>
      <c r="KRY57"/>
      <c r="KRZ57"/>
      <c r="KSA57"/>
      <c r="KSB57"/>
      <c r="KSC57"/>
      <c r="KSD57"/>
      <c r="KSE57"/>
      <c r="KSF57"/>
      <c r="KSG57"/>
      <c r="KSH57"/>
      <c r="KSI57"/>
      <c r="KSJ57"/>
      <c r="KSK57"/>
      <c r="KSL57"/>
      <c r="KSM57"/>
      <c r="KSN57"/>
      <c r="KSO57"/>
      <c r="KSP57"/>
      <c r="KSQ57"/>
      <c r="KSR57"/>
      <c r="KSS57"/>
      <c r="KST57"/>
      <c r="KSU57"/>
      <c r="KSV57"/>
      <c r="KSW57"/>
      <c r="KSX57"/>
      <c r="KSY57"/>
      <c r="KSZ57"/>
      <c r="KTA57"/>
      <c r="KTB57"/>
      <c r="KTC57"/>
      <c r="KTD57"/>
      <c r="KTE57"/>
      <c r="KTF57"/>
      <c r="KTG57"/>
      <c r="KTH57"/>
      <c r="KTI57"/>
      <c r="KTJ57"/>
      <c r="KTK57"/>
      <c r="KTL57"/>
      <c r="KTM57"/>
      <c r="KTN57"/>
      <c r="KTO57"/>
      <c r="KTP57"/>
      <c r="KTQ57"/>
      <c r="KTR57"/>
      <c r="KTS57"/>
      <c r="KTT57"/>
      <c r="KTU57"/>
      <c r="KTV57"/>
      <c r="KTW57"/>
      <c r="KTX57"/>
      <c r="KTY57"/>
      <c r="KTZ57"/>
      <c r="KUA57"/>
      <c r="KUB57"/>
      <c r="KUC57"/>
      <c r="KUD57"/>
      <c r="KUE57"/>
      <c r="KUF57"/>
      <c r="KUG57"/>
      <c r="KUH57"/>
      <c r="KUI57"/>
      <c r="KUJ57"/>
      <c r="KUK57"/>
      <c r="KUL57"/>
      <c r="KUM57"/>
      <c r="KUN57"/>
      <c r="KUO57"/>
      <c r="KUP57"/>
      <c r="KUQ57"/>
      <c r="KUR57"/>
      <c r="KUS57"/>
      <c r="KUT57"/>
      <c r="KUU57"/>
      <c r="KUV57"/>
      <c r="KUW57"/>
      <c r="KUX57"/>
      <c r="KUY57"/>
      <c r="KUZ57"/>
      <c r="KVA57"/>
      <c r="KVB57"/>
      <c r="KVC57"/>
      <c r="KVD57"/>
      <c r="KVE57"/>
      <c r="KVF57"/>
      <c r="KVG57"/>
      <c r="KVH57"/>
      <c r="KVI57"/>
      <c r="KVJ57"/>
      <c r="KVK57"/>
      <c r="KVL57"/>
      <c r="KVM57"/>
      <c r="KVN57"/>
      <c r="KVO57"/>
      <c r="KVP57"/>
      <c r="KVQ57"/>
      <c r="KVR57"/>
      <c r="KVS57"/>
      <c r="KVT57"/>
      <c r="KVU57"/>
      <c r="KVV57"/>
      <c r="KVW57"/>
      <c r="KVX57"/>
      <c r="KVY57"/>
      <c r="KVZ57"/>
      <c r="KWA57"/>
      <c r="KWB57"/>
      <c r="KWC57"/>
      <c r="KWD57"/>
      <c r="KWE57"/>
      <c r="KWF57"/>
      <c r="KWG57"/>
      <c r="KWH57"/>
      <c r="KWI57"/>
      <c r="KWJ57"/>
      <c r="KWK57"/>
      <c r="KWL57"/>
      <c r="KWM57"/>
      <c r="KWN57"/>
      <c r="KWO57"/>
      <c r="KWP57"/>
      <c r="KWQ57"/>
      <c r="KWR57"/>
      <c r="KWS57"/>
      <c r="KWT57"/>
      <c r="KWU57"/>
      <c r="KWV57"/>
      <c r="KWW57"/>
      <c r="KWX57"/>
      <c r="KWY57"/>
      <c r="KWZ57"/>
      <c r="KXA57"/>
      <c r="KXB57"/>
      <c r="KXC57"/>
      <c r="KXD57"/>
      <c r="KXE57"/>
      <c r="KXF57"/>
      <c r="KXG57"/>
      <c r="KXH57"/>
      <c r="KXI57"/>
      <c r="KXJ57"/>
      <c r="KXK57"/>
      <c r="KXL57"/>
      <c r="KXM57"/>
      <c r="KXN57"/>
      <c r="KXO57"/>
      <c r="KXP57"/>
      <c r="KXQ57"/>
      <c r="KXR57"/>
      <c r="KXS57"/>
      <c r="KXT57"/>
      <c r="KXU57"/>
      <c r="KXV57"/>
      <c r="KXW57"/>
      <c r="KXX57"/>
      <c r="KXY57"/>
      <c r="KXZ57"/>
      <c r="KYA57"/>
      <c r="KYB57"/>
      <c r="KYC57"/>
      <c r="KYD57"/>
      <c r="KYE57"/>
      <c r="KYF57"/>
      <c r="KYG57"/>
      <c r="KYH57"/>
      <c r="KYI57"/>
      <c r="KYJ57"/>
      <c r="KYK57"/>
      <c r="KYL57"/>
      <c r="KYM57"/>
      <c r="KYN57"/>
      <c r="KYO57"/>
      <c r="KYP57"/>
      <c r="KYQ57"/>
      <c r="KYR57"/>
      <c r="KYS57"/>
      <c r="KYT57"/>
      <c r="KYU57"/>
      <c r="KYV57"/>
      <c r="KYW57"/>
      <c r="KYX57"/>
      <c r="KYY57"/>
      <c r="KYZ57"/>
      <c r="KZA57"/>
      <c r="KZB57"/>
      <c r="KZC57"/>
      <c r="KZD57"/>
      <c r="KZE57"/>
      <c r="KZF57"/>
      <c r="KZG57"/>
      <c r="KZH57"/>
      <c r="KZI57"/>
      <c r="KZJ57"/>
      <c r="KZK57"/>
      <c r="KZL57"/>
      <c r="KZM57"/>
      <c r="KZN57"/>
      <c r="KZO57"/>
      <c r="KZP57"/>
      <c r="KZQ57"/>
      <c r="KZR57"/>
      <c r="KZS57"/>
      <c r="KZT57"/>
      <c r="KZU57"/>
      <c r="KZV57"/>
      <c r="KZW57"/>
      <c r="KZX57"/>
      <c r="KZY57"/>
      <c r="KZZ57"/>
      <c r="LAA57"/>
      <c r="LAB57"/>
      <c r="LAC57"/>
      <c r="LAD57"/>
      <c r="LAE57"/>
      <c r="LAF57"/>
      <c r="LAG57"/>
      <c r="LAH57"/>
      <c r="LAI57"/>
      <c r="LAJ57"/>
      <c r="LAK57"/>
      <c r="LAL57"/>
      <c r="LAM57"/>
      <c r="LAN57"/>
      <c r="LAO57"/>
      <c r="LAP57"/>
      <c r="LAQ57"/>
      <c r="LAR57"/>
      <c r="LAS57"/>
      <c r="LAT57"/>
      <c r="LAU57"/>
      <c r="LAV57"/>
      <c r="LAW57"/>
      <c r="LAX57"/>
      <c r="LAY57"/>
      <c r="LAZ57"/>
      <c r="LBA57"/>
      <c r="LBB57"/>
      <c r="LBC57"/>
      <c r="LBD57"/>
      <c r="LBE57"/>
      <c r="LBF57"/>
      <c r="LBG57"/>
      <c r="LBH57"/>
      <c r="LBI57"/>
      <c r="LBJ57"/>
      <c r="LBK57"/>
      <c r="LBL57"/>
      <c r="LBM57"/>
      <c r="LBN57"/>
      <c r="LBO57"/>
      <c r="LBP57"/>
      <c r="LBQ57"/>
      <c r="LBR57"/>
      <c r="LBS57"/>
      <c r="LBT57"/>
      <c r="LBU57"/>
      <c r="LBV57"/>
      <c r="LBW57"/>
      <c r="LBX57"/>
      <c r="LBY57"/>
      <c r="LBZ57"/>
      <c r="LCA57"/>
      <c r="LCB57"/>
      <c r="LCC57"/>
      <c r="LCD57"/>
      <c r="LCE57"/>
      <c r="LCF57"/>
      <c r="LCG57"/>
      <c r="LCH57"/>
      <c r="LCI57"/>
      <c r="LCJ57"/>
      <c r="LCK57"/>
      <c r="LCL57"/>
      <c r="LCM57"/>
      <c r="LCN57"/>
      <c r="LCO57"/>
      <c r="LCP57"/>
      <c r="LCQ57"/>
      <c r="LCR57"/>
      <c r="LCS57"/>
      <c r="LCT57"/>
      <c r="LCU57"/>
      <c r="LCV57"/>
      <c r="LCW57"/>
      <c r="LCX57"/>
      <c r="LCY57"/>
      <c r="LCZ57"/>
      <c r="LDA57"/>
      <c r="LDB57"/>
      <c r="LDC57"/>
      <c r="LDD57"/>
      <c r="LDE57"/>
      <c r="LDF57"/>
      <c r="LDG57"/>
      <c r="LDH57"/>
      <c r="LDI57"/>
      <c r="LDJ57"/>
      <c r="LDK57"/>
      <c r="LDL57"/>
      <c r="LDM57"/>
      <c r="LDN57"/>
      <c r="LDO57"/>
      <c r="LDP57"/>
      <c r="LDQ57"/>
      <c r="LDR57"/>
      <c r="LDS57"/>
      <c r="LDT57"/>
      <c r="LDU57"/>
      <c r="LDV57"/>
      <c r="LDW57"/>
      <c r="LDX57"/>
      <c r="LDY57"/>
      <c r="LDZ57"/>
      <c r="LEA57"/>
      <c r="LEB57"/>
      <c r="LEC57"/>
      <c r="LED57"/>
      <c r="LEE57"/>
      <c r="LEF57"/>
      <c r="LEG57"/>
      <c r="LEH57"/>
      <c r="LEI57"/>
      <c r="LEJ57"/>
      <c r="LEK57"/>
      <c r="LEL57"/>
      <c r="LEM57"/>
      <c r="LEN57"/>
      <c r="LEO57"/>
      <c r="LEP57"/>
      <c r="LEQ57"/>
      <c r="LER57"/>
      <c r="LES57"/>
      <c r="LET57"/>
      <c r="LEU57"/>
      <c r="LEV57"/>
      <c r="LEW57"/>
      <c r="LEX57"/>
      <c r="LEY57"/>
      <c r="LEZ57"/>
      <c r="LFA57"/>
      <c r="LFB57"/>
      <c r="LFC57"/>
      <c r="LFD57"/>
      <c r="LFE57"/>
      <c r="LFF57"/>
      <c r="LFG57"/>
      <c r="LFH57"/>
      <c r="LFI57"/>
      <c r="LFJ57"/>
      <c r="LFK57"/>
      <c r="LFL57"/>
      <c r="LFM57"/>
      <c r="LFN57"/>
      <c r="LFO57"/>
      <c r="LFP57"/>
      <c r="LFQ57"/>
      <c r="LFR57"/>
      <c r="LFS57"/>
      <c r="LFT57"/>
      <c r="LFU57"/>
      <c r="LFV57"/>
      <c r="LFW57"/>
      <c r="LFX57"/>
      <c r="LFY57"/>
      <c r="LFZ57"/>
      <c r="LGA57"/>
      <c r="LGB57"/>
      <c r="LGC57"/>
      <c r="LGD57"/>
      <c r="LGE57"/>
      <c r="LGF57"/>
      <c r="LGG57"/>
      <c r="LGH57"/>
      <c r="LGI57"/>
      <c r="LGJ57"/>
      <c r="LGK57"/>
      <c r="LGL57"/>
      <c r="LGM57"/>
      <c r="LGN57"/>
      <c r="LGO57"/>
      <c r="LGP57"/>
      <c r="LGQ57"/>
      <c r="LGR57"/>
      <c r="LGS57"/>
      <c r="LGT57"/>
      <c r="LGU57"/>
      <c r="LGV57"/>
      <c r="LGW57"/>
      <c r="LGX57"/>
      <c r="LGY57"/>
      <c r="LGZ57"/>
      <c r="LHA57"/>
      <c r="LHB57"/>
      <c r="LHC57"/>
      <c r="LHD57"/>
      <c r="LHE57"/>
      <c r="LHF57"/>
      <c r="LHG57"/>
      <c r="LHH57"/>
      <c r="LHI57"/>
      <c r="LHJ57"/>
      <c r="LHK57"/>
      <c r="LHL57"/>
      <c r="LHM57"/>
      <c r="LHN57"/>
      <c r="LHO57"/>
      <c r="LHP57"/>
      <c r="LHQ57"/>
      <c r="LHR57"/>
      <c r="LHS57"/>
      <c r="LHT57"/>
      <c r="LHU57"/>
      <c r="LHV57"/>
      <c r="LHW57"/>
      <c r="LHX57"/>
      <c r="LHY57"/>
      <c r="LHZ57"/>
      <c r="LIA57"/>
      <c r="LIB57"/>
      <c r="LIC57"/>
      <c r="LID57"/>
      <c r="LIE57"/>
      <c r="LIF57"/>
      <c r="LIG57"/>
      <c r="LIH57"/>
      <c r="LII57"/>
      <c r="LIJ57"/>
      <c r="LIK57"/>
      <c r="LIL57"/>
      <c r="LIM57"/>
      <c r="LIN57"/>
      <c r="LIO57"/>
      <c r="LIP57"/>
      <c r="LIQ57"/>
      <c r="LIR57"/>
      <c r="LIS57"/>
      <c r="LIT57"/>
      <c r="LIU57"/>
      <c r="LIV57"/>
      <c r="LIW57"/>
      <c r="LIX57"/>
      <c r="LIY57"/>
      <c r="LIZ57"/>
      <c r="LJA57"/>
      <c r="LJB57"/>
      <c r="LJC57"/>
      <c r="LJD57"/>
      <c r="LJE57"/>
      <c r="LJF57"/>
      <c r="LJG57"/>
      <c r="LJH57"/>
      <c r="LJI57"/>
      <c r="LJJ57"/>
      <c r="LJK57"/>
      <c r="LJL57"/>
      <c r="LJM57"/>
      <c r="LJN57"/>
      <c r="LJO57"/>
      <c r="LJP57"/>
      <c r="LJQ57"/>
      <c r="LJR57"/>
      <c r="LJS57"/>
      <c r="LJT57"/>
      <c r="LJU57"/>
      <c r="LJV57"/>
      <c r="LJW57"/>
      <c r="LJX57"/>
      <c r="LJY57"/>
      <c r="LJZ57"/>
      <c r="LKA57"/>
      <c r="LKB57"/>
      <c r="LKC57"/>
      <c r="LKD57"/>
      <c r="LKE57"/>
      <c r="LKF57"/>
      <c r="LKG57"/>
      <c r="LKH57"/>
      <c r="LKI57"/>
      <c r="LKJ57"/>
      <c r="LKK57"/>
      <c r="LKL57"/>
      <c r="LKM57"/>
      <c r="LKN57"/>
      <c r="LKO57"/>
      <c r="LKP57"/>
      <c r="LKQ57"/>
      <c r="LKR57"/>
      <c r="LKS57"/>
      <c r="LKT57"/>
      <c r="LKU57"/>
      <c r="LKV57"/>
      <c r="LKW57"/>
      <c r="LKX57"/>
      <c r="LKY57"/>
      <c r="LKZ57"/>
      <c r="LLA57"/>
      <c r="LLB57"/>
      <c r="LLC57"/>
      <c r="LLD57"/>
      <c r="LLE57"/>
      <c r="LLF57"/>
      <c r="LLG57"/>
      <c r="LLH57"/>
      <c r="LLI57"/>
      <c r="LLJ57"/>
      <c r="LLK57"/>
      <c r="LLL57"/>
      <c r="LLM57"/>
      <c r="LLN57"/>
      <c r="LLO57"/>
      <c r="LLP57"/>
      <c r="LLQ57"/>
      <c r="LLR57"/>
      <c r="LLS57"/>
      <c r="LLT57"/>
      <c r="LLU57"/>
      <c r="LLV57"/>
      <c r="LLW57"/>
      <c r="LLX57"/>
      <c r="LLY57"/>
      <c r="LLZ57"/>
      <c r="LMA57"/>
      <c r="LMB57"/>
      <c r="LMC57"/>
      <c r="LMD57"/>
      <c r="LME57"/>
      <c r="LMF57"/>
      <c r="LMG57"/>
      <c r="LMH57"/>
      <c r="LMI57"/>
      <c r="LMJ57"/>
      <c r="LMK57"/>
      <c r="LML57"/>
      <c r="LMM57"/>
      <c r="LMN57"/>
      <c r="LMO57"/>
      <c r="LMP57"/>
      <c r="LMQ57"/>
      <c r="LMR57"/>
      <c r="LMS57"/>
      <c r="LMT57"/>
      <c r="LMU57"/>
      <c r="LMV57"/>
      <c r="LMW57"/>
      <c r="LMX57"/>
      <c r="LMY57"/>
      <c r="LMZ57"/>
      <c r="LNA57"/>
      <c r="LNB57"/>
      <c r="LNC57"/>
      <c r="LND57"/>
      <c r="LNE57"/>
      <c r="LNF57"/>
      <c r="LNG57"/>
      <c r="LNH57"/>
      <c r="LNI57"/>
      <c r="LNJ57"/>
      <c r="LNK57"/>
      <c r="LNL57"/>
      <c r="LNM57"/>
      <c r="LNN57"/>
      <c r="LNO57"/>
      <c r="LNP57"/>
      <c r="LNQ57"/>
      <c r="LNR57"/>
      <c r="LNS57"/>
      <c r="LNT57"/>
      <c r="LNU57"/>
      <c r="LNV57"/>
      <c r="LNW57"/>
      <c r="LNX57"/>
      <c r="LNY57"/>
      <c r="LNZ57"/>
      <c r="LOA57"/>
      <c r="LOB57"/>
      <c r="LOC57"/>
      <c r="LOD57"/>
      <c r="LOE57"/>
      <c r="LOF57"/>
      <c r="LOG57"/>
      <c r="LOH57"/>
      <c r="LOI57"/>
      <c r="LOJ57"/>
      <c r="LOK57"/>
      <c r="LOL57"/>
      <c r="LOM57"/>
      <c r="LON57"/>
      <c r="LOO57"/>
      <c r="LOP57"/>
      <c r="LOQ57"/>
      <c r="LOR57"/>
      <c r="LOS57"/>
      <c r="LOT57"/>
      <c r="LOU57"/>
      <c r="LOV57"/>
      <c r="LOW57"/>
      <c r="LOX57"/>
      <c r="LOY57"/>
      <c r="LOZ57"/>
      <c r="LPA57"/>
      <c r="LPB57"/>
      <c r="LPC57"/>
      <c r="LPD57"/>
      <c r="LPE57"/>
      <c r="LPF57"/>
      <c r="LPG57"/>
      <c r="LPH57"/>
      <c r="LPI57"/>
      <c r="LPJ57"/>
      <c r="LPK57"/>
      <c r="LPL57"/>
      <c r="LPM57"/>
      <c r="LPN57"/>
      <c r="LPO57"/>
      <c r="LPP57"/>
      <c r="LPQ57"/>
      <c r="LPR57"/>
      <c r="LPS57"/>
      <c r="LPT57"/>
      <c r="LPU57"/>
      <c r="LPV57"/>
      <c r="LPW57"/>
      <c r="LPX57"/>
      <c r="LPY57"/>
      <c r="LPZ57"/>
      <c r="LQA57"/>
      <c r="LQB57"/>
      <c r="LQC57"/>
      <c r="LQD57"/>
      <c r="LQE57"/>
      <c r="LQF57"/>
      <c r="LQG57"/>
      <c r="LQH57"/>
      <c r="LQI57"/>
      <c r="LQJ57"/>
      <c r="LQK57"/>
      <c r="LQL57"/>
      <c r="LQM57"/>
      <c r="LQN57"/>
      <c r="LQO57"/>
      <c r="LQP57"/>
      <c r="LQQ57"/>
      <c r="LQR57"/>
      <c r="LQS57"/>
      <c r="LQT57"/>
      <c r="LQU57"/>
      <c r="LQV57"/>
      <c r="LQW57"/>
      <c r="LQX57"/>
      <c r="LQY57"/>
      <c r="LQZ57"/>
      <c r="LRA57"/>
      <c r="LRB57"/>
      <c r="LRC57"/>
      <c r="LRD57"/>
      <c r="LRE57"/>
      <c r="LRF57"/>
      <c r="LRG57"/>
      <c r="LRH57"/>
      <c r="LRI57"/>
      <c r="LRJ57"/>
      <c r="LRK57"/>
      <c r="LRL57"/>
      <c r="LRM57"/>
      <c r="LRN57"/>
      <c r="LRO57"/>
      <c r="LRP57"/>
      <c r="LRQ57"/>
      <c r="LRR57"/>
      <c r="LRS57"/>
      <c r="LRT57"/>
      <c r="LRU57"/>
      <c r="LRV57"/>
      <c r="LRW57"/>
      <c r="LRX57"/>
      <c r="LRY57"/>
      <c r="LRZ57"/>
      <c r="LSA57"/>
      <c r="LSB57"/>
      <c r="LSC57"/>
      <c r="LSD57"/>
      <c r="LSE57"/>
      <c r="LSF57"/>
      <c r="LSG57"/>
      <c r="LSH57"/>
      <c r="LSI57"/>
      <c r="LSJ57"/>
      <c r="LSK57"/>
      <c r="LSL57"/>
      <c r="LSM57"/>
      <c r="LSN57"/>
      <c r="LSO57"/>
      <c r="LSP57"/>
      <c r="LSQ57"/>
      <c r="LSR57"/>
      <c r="LSS57"/>
      <c r="LST57"/>
      <c r="LSU57"/>
      <c r="LSV57"/>
      <c r="LSW57"/>
      <c r="LSX57"/>
      <c r="LSY57"/>
      <c r="LSZ57"/>
      <c r="LTA57"/>
      <c r="LTB57"/>
      <c r="LTC57"/>
      <c r="LTD57"/>
      <c r="LTE57"/>
      <c r="LTF57"/>
      <c r="LTG57"/>
      <c r="LTH57"/>
      <c r="LTI57"/>
      <c r="LTJ57"/>
      <c r="LTK57"/>
      <c r="LTL57"/>
      <c r="LTM57"/>
      <c r="LTN57"/>
      <c r="LTO57"/>
      <c r="LTP57"/>
      <c r="LTQ57"/>
      <c r="LTR57"/>
      <c r="LTS57"/>
      <c r="LTT57"/>
      <c r="LTU57"/>
      <c r="LTV57"/>
      <c r="LTW57"/>
      <c r="LTX57"/>
      <c r="LTY57"/>
      <c r="LTZ57"/>
      <c r="LUA57"/>
      <c r="LUB57"/>
      <c r="LUC57"/>
      <c r="LUD57"/>
      <c r="LUE57"/>
      <c r="LUF57"/>
      <c r="LUG57"/>
      <c r="LUH57"/>
      <c r="LUI57"/>
      <c r="LUJ57"/>
      <c r="LUK57"/>
      <c r="LUL57"/>
      <c r="LUM57"/>
      <c r="LUN57"/>
      <c r="LUO57"/>
      <c r="LUP57"/>
      <c r="LUQ57"/>
      <c r="LUR57"/>
      <c r="LUS57"/>
      <c r="LUT57"/>
      <c r="LUU57"/>
      <c r="LUV57"/>
      <c r="LUW57"/>
      <c r="LUX57"/>
      <c r="LUY57"/>
      <c r="LUZ57"/>
      <c r="LVA57"/>
      <c r="LVB57"/>
      <c r="LVC57"/>
      <c r="LVD57"/>
      <c r="LVE57"/>
      <c r="LVF57"/>
      <c r="LVG57"/>
      <c r="LVH57"/>
      <c r="LVI57"/>
      <c r="LVJ57"/>
      <c r="LVK57"/>
      <c r="LVL57"/>
      <c r="LVM57"/>
      <c r="LVN57"/>
      <c r="LVO57"/>
      <c r="LVP57"/>
      <c r="LVQ57"/>
      <c r="LVR57"/>
      <c r="LVS57"/>
      <c r="LVT57"/>
      <c r="LVU57"/>
      <c r="LVV57"/>
      <c r="LVW57"/>
      <c r="LVX57"/>
      <c r="LVY57"/>
      <c r="LVZ57"/>
      <c r="LWA57"/>
      <c r="LWB57"/>
      <c r="LWC57"/>
      <c r="LWD57"/>
      <c r="LWE57"/>
      <c r="LWF57"/>
      <c r="LWG57"/>
      <c r="LWH57"/>
      <c r="LWI57"/>
      <c r="LWJ57"/>
      <c r="LWK57"/>
      <c r="LWL57"/>
      <c r="LWM57"/>
      <c r="LWN57"/>
      <c r="LWO57"/>
      <c r="LWP57"/>
      <c r="LWQ57"/>
      <c r="LWR57"/>
      <c r="LWS57"/>
      <c r="LWT57"/>
      <c r="LWU57"/>
      <c r="LWV57"/>
      <c r="LWW57"/>
      <c r="LWX57"/>
      <c r="LWY57"/>
      <c r="LWZ57"/>
      <c r="LXA57"/>
      <c r="LXB57"/>
      <c r="LXC57"/>
      <c r="LXD57"/>
      <c r="LXE57"/>
      <c r="LXF57"/>
      <c r="LXG57"/>
      <c r="LXH57"/>
      <c r="LXI57"/>
      <c r="LXJ57"/>
      <c r="LXK57"/>
      <c r="LXL57"/>
      <c r="LXM57"/>
      <c r="LXN57"/>
      <c r="LXO57"/>
      <c r="LXP57"/>
      <c r="LXQ57"/>
      <c r="LXR57"/>
      <c r="LXS57"/>
      <c r="LXT57"/>
      <c r="LXU57"/>
      <c r="LXV57"/>
      <c r="LXW57"/>
      <c r="LXX57"/>
      <c r="LXY57"/>
      <c r="LXZ57"/>
      <c r="LYA57"/>
      <c r="LYB57"/>
      <c r="LYC57"/>
      <c r="LYD57"/>
      <c r="LYE57"/>
      <c r="LYF57"/>
      <c r="LYG57"/>
      <c r="LYH57"/>
      <c r="LYI57"/>
      <c r="LYJ57"/>
      <c r="LYK57"/>
      <c r="LYL57"/>
      <c r="LYM57"/>
      <c r="LYN57"/>
      <c r="LYO57"/>
      <c r="LYP57"/>
      <c r="LYQ57"/>
      <c r="LYR57"/>
      <c r="LYS57"/>
      <c r="LYT57"/>
      <c r="LYU57"/>
      <c r="LYV57"/>
      <c r="LYW57"/>
      <c r="LYX57"/>
      <c r="LYY57"/>
      <c r="LYZ57"/>
      <c r="LZA57"/>
      <c r="LZB57"/>
      <c r="LZC57"/>
      <c r="LZD57"/>
      <c r="LZE57"/>
      <c r="LZF57"/>
      <c r="LZG57"/>
      <c r="LZH57"/>
      <c r="LZI57"/>
      <c r="LZJ57"/>
      <c r="LZK57"/>
      <c r="LZL57"/>
      <c r="LZM57"/>
      <c r="LZN57"/>
      <c r="LZO57"/>
      <c r="LZP57"/>
      <c r="LZQ57"/>
      <c r="LZR57"/>
      <c r="LZS57"/>
      <c r="LZT57"/>
      <c r="LZU57"/>
      <c r="LZV57"/>
      <c r="LZW57"/>
      <c r="LZX57"/>
      <c r="LZY57"/>
      <c r="LZZ57"/>
      <c r="MAA57"/>
      <c r="MAB57"/>
      <c r="MAC57"/>
      <c r="MAD57"/>
      <c r="MAE57"/>
      <c r="MAF57"/>
      <c r="MAG57"/>
      <c r="MAH57"/>
      <c r="MAI57"/>
      <c r="MAJ57"/>
      <c r="MAK57"/>
      <c r="MAL57"/>
      <c r="MAM57"/>
      <c r="MAN57"/>
      <c r="MAO57"/>
      <c r="MAP57"/>
      <c r="MAQ57"/>
      <c r="MAR57"/>
      <c r="MAS57"/>
      <c r="MAT57"/>
      <c r="MAU57"/>
      <c r="MAV57"/>
      <c r="MAW57"/>
      <c r="MAX57"/>
      <c r="MAY57"/>
      <c r="MAZ57"/>
      <c r="MBA57"/>
      <c r="MBB57"/>
      <c r="MBC57"/>
      <c r="MBD57"/>
      <c r="MBE57"/>
      <c r="MBF57"/>
      <c r="MBG57"/>
      <c r="MBH57"/>
      <c r="MBI57"/>
      <c r="MBJ57"/>
      <c r="MBK57"/>
      <c r="MBL57"/>
      <c r="MBM57"/>
      <c r="MBN57"/>
      <c r="MBO57"/>
      <c r="MBP57"/>
      <c r="MBQ57"/>
      <c r="MBR57"/>
      <c r="MBS57"/>
      <c r="MBT57"/>
      <c r="MBU57"/>
      <c r="MBV57"/>
      <c r="MBW57"/>
      <c r="MBX57"/>
      <c r="MBY57"/>
      <c r="MBZ57"/>
      <c r="MCA57"/>
      <c r="MCB57"/>
      <c r="MCC57"/>
      <c r="MCD57"/>
      <c r="MCE57"/>
      <c r="MCF57"/>
      <c r="MCG57"/>
      <c r="MCH57"/>
      <c r="MCI57"/>
      <c r="MCJ57"/>
      <c r="MCK57"/>
      <c r="MCL57"/>
      <c r="MCM57"/>
      <c r="MCN57"/>
      <c r="MCO57"/>
      <c r="MCP57"/>
      <c r="MCQ57"/>
      <c r="MCR57"/>
      <c r="MCS57"/>
      <c r="MCT57"/>
      <c r="MCU57"/>
      <c r="MCV57"/>
      <c r="MCW57"/>
      <c r="MCX57"/>
      <c r="MCY57"/>
      <c r="MCZ57"/>
      <c r="MDA57"/>
      <c r="MDB57"/>
      <c r="MDC57"/>
      <c r="MDD57"/>
      <c r="MDE57"/>
      <c r="MDF57"/>
      <c r="MDG57"/>
      <c r="MDH57"/>
      <c r="MDI57"/>
      <c r="MDJ57"/>
      <c r="MDK57"/>
      <c r="MDL57"/>
      <c r="MDM57"/>
      <c r="MDN57"/>
      <c r="MDO57"/>
      <c r="MDP57"/>
      <c r="MDQ57"/>
      <c r="MDR57"/>
      <c r="MDS57"/>
      <c r="MDT57"/>
      <c r="MDU57"/>
      <c r="MDV57"/>
      <c r="MDW57"/>
      <c r="MDX57"/>
      <c r="MDY57"/>
      <c r="MDZ57"/>
      <c r="MEA57"/>
      <c r="MEB57"/>
      <c r="MEC57"/>
      <c r="MED57"/>
      <c r="MEE57"/>
      <c r="MEF57"/>
      <c r="MEG57"/>
      <c r="MEH57"/>
      <c r="MEI57"/>
      <c r="MEJ57"/>
      <c r="MEK57"/>
      <c r="MEL57"/>
      <c r="MEM57"/>
      <c r="MEN57"/>
      <c r="MEO57"/>
      <c r="MEP57"/>
      <c r="MEQ57"/>
      <c r="MER57"/>
      <c r="MES57"/>
      <c r="MET57"/>
      <c r="MEU57"/>
      <c r="MEV57"/>
      <c r="MEW57"/>
      <c r="MEX57"/>
      <c r="MEY57"/>
      <c r="MEZ57"/>
      <c r="MFA57"/>
      <c r="MFB57"/>
      <c r="MFC57"/>
      <c r="MFD57"/>
      <c r="MFE57"/>
      <c r="MFF57"/>
      <c r="MFG57"/>
      <c r="MFH57"/>
      <c r="MFI57"/>
      <c r="MFJ57"/>
      <c r="MFK57"/>
      <c r="MFL57"/>
      <c r="MFM57"/>
      <c r="MFN57"/>
      <c r="MFO57"/>
      <c r="MFP57"/>
      <c r="MFQ57"/>
      <c r="MFR57"/>
      <c r="MFS57"/>
      <c r="MFT57"/>
      <c r="MFU57"/>
      <c r="MFV57"/>
      <c r="MFW57"/>
      <c r="MFX57"/>
      <c r="MFY57"/>
      <c r="MFZ57"/>
      <c r="MGA57"/>
      <c r="MGB57"/>
      <c r="MGC57"/>
      <c r="MGD57"/>
      <c r="MGE57"/>
      <c r="MGF57"/>
      <c r="MGG57"/>
      <c r="MGH57"/>
      <c r="MGI57"/>
      <c r="MGJ57"/>
      <c r="MGK57"/>
      <c r="MGL57"/>
      <c r="MGM57"/>
      <c r="MGN57"/>
      <c r="MGO57"/>
      <c r="MGP57"/>
      <c r="MGQ57"/>
      <c r="MGR57"/>
      <c r="MGS57"/>
      <c r="MGT57"/>
      <c r="MGU57"/>
      <c r="MGV57"/>
      <c r="MGW57"/>
      <c r="MGX57"/>
      <c r="MGY57"/>
      <c r="MGZ57"/>
      <c r="MHA57"/>
      <c r="MHB57"/>
      <c r="MHC57"/>
      <c r="MHD57"/>
      <c r="MHE57"/>
      <c r="MHF57"/>
      <c r="MHG57"/>
      <c r="MHH57"/>
      <c r="MHI57"/>
      <c r="MHJ57"/>
      <c r="MHK57"/>
      <c r="MHL57"/>
      <c r="MHM57"/>
      <c r="MHN57"/>
      <c r="MHO57"/>
      <c r="MHP57"/>
      <c r="MHQ57"/>
      <c r="MHR57"/>
      <c r="MHS57"/>
      <c r="MHT57"/>
      <c r="MHU57"/>
      <c r="MHV57"/>
      <c r="MHW57"/>
      <c r="MHX57"/>
      <c r="MHY57"/>
      <c r="MHZ57"/>
      <c r="MIA57"/>
      <c r="MIB57"/>
      <c r="MIC57"/>
      <c r="MID57"/>
      <c r="MIE57"/>
      <c r="MIF57"/>
      <c r="MIG57"/>
      <c r="MIH57"/>
      <c r="MII57"/>
      <c r="MIJ57"/>
      <c r="MIK57"/>
      <c r="MIL57"/>
      <c r="MIM57"/>
      <c r="MIN57"/>
      <c r="MIO57"/>
      <c r="MIP57"/>
      <c r="MIQ57"/>
      <c r="MIR57"/>
      <c r="MIS57"/>
      <c r="MIT57"/>
      <c r="MIU57"/>
      <c r="MIV57"/>
      <c r="MIW57"/>
      <c r="MIX57"/>
      <c r="MIY57"/>
      <c r="MIZ57"/>
      <c r="MJA57"/>
      <c r="MJB57"/>
      <c r="MJC57"/>
      <c r="MJD57"/>
      <c r="MJE57"/>
      <c r="MJF57"/>
      <c r="MJG57"/>
      <c r="MJH57"/>
      <c r="MJI57"/>
      <c r="MJJ57"/>
      <c r="MJK57"/>
      <c r="MJL57"/>
      <c r="MJM57"/>
      <c r="MJN57"/>
      <c r="MJO57"/>
      <c r="MJP57"/>
      <c r="MJQ57"/>
      <c r="MJR57"/>
      <c r="MJS57"/>
      <c r="MJT57"/>
      <c r="MJU57"/>
      <c r="MJV57"/>
      <c r="MJW57"/>
      <c r="MJX57"/>
      <c r="MJY57"/>
      <c r="MJZ57"/>
      <c r="MKA57"/>
      <c r="MKB57"/>
      <c r="MKC57"/>
      <c r="MKD57"/>
      <c r="MKE57"/>
      <c r="MKF57"/>
      <c r="MKG57"/>
      <c r="MKH57"/>
      <c r="MKI57"/>
      <c r="MKJ57"/>
      <c r="MKK57"/>
      <c r="MKL57"/>
      <c r="MKM57"/>
      <c r="MKN57"/>
      <c r="MKO57"/>
      <c r="MKP57"/>
      <c r="MKQ57"/>
      <c r="MKR57"/>
      <c r="MKS57"/>
      <c r="MKT57"/>
      <c r="MKU57"/>
      <c r="MKV57"/>
      <c r="MKW57"/>
      <c r="MKX57"/>
      <c r="MKY57"/>
      <c r="MKZ57"/>
      <c r="MLA57"/>
      <c r="MLB57"/>
      <c r="MLC57"/>
      <c r="MLD57"/>
      <c r="MLE57"/>
      <c r="MLF57"/>
      <c r="MLG57"/>
      <c r="MLH57"/>
      <c r="MLI57"/>
      <c r="MLJ57"/>
      <c r="MLK57"/>
      <c r="MLL57"/>
      <c r="MLM57"/>
      <c r="MLN57"/>
      <c r="MLO57"/>
      <c r="MLP57"/>
      <c r="MLQ57"/>
      <c r="MLR57"/>
      <c r="MLS57"/>
      <c r="MLT57"/>
      <c r="MLU57"/>
      <c r="MLV57"/>
      <c r="MLW57"/>
      <c r="MLX57"/>
      <c r="MLY57"/>
      <c r="MLZ57"/>
      <c r="MMA57"/>
      <c r="MMB57"/>
      <c r="MMC57"/>
      <c r="MMD57"/>
      <c r="MME57"/>
      <c r="MMF57"/>
      <c r="MMG57"/>
      <c r="MMH57"/>
      <c r="MMI57"/>
      <c r="MMJ57"/>
      <c r="MMK57"/>
      <c r="MML57"/>
      <c r="MMM57"/>
      <c r="MMN57"/>
      <c r="MMO57"/>
      <c r="MMP57"/>
      <c r="MMQ57"/>
      <c r="MMR57"/>
      <c r="MMS57"/>
      <c r="MMT57"/>
      <c r="MMU57"/>
      <c r="MMV57"/>
      <c r="MMW57"/>
      <c r="MMX57"/>
      <c r="MMY57"/>
      <c r="MMZ57"/>
      <c r="MNA57"/>
      <c r="MNB57"/>
      <c r="MNC57"/>
      <c r="MND57"/>
      <c r="MNE57"/>
      <c r="MNF57"/>
      <c r="MNG57"/>
      <c r="MNH57"/>
      <c r="MNI57"/>
      <c r="MNJ57"/>
      <c r="MNK57"/>
      <c r="MNL57"/>
      <c r="MNM57"/>
      <c r="MNN57"/>
      <c r="MNO57"/>
      <c r="MNP57"/>
      <c r="MNQ57"/>
      <c r="MNR57"/>
      <c r="MNS57"/>
      <c r="MNT57"/>
      <c r="MNU57"/>
      <c r="MNV57"/>
      <c r="MNW57"/>
      <c r="MNX57"/>
      <c r="MNY57"/>
      <c r="MNZ57"/>
      <c r="MOA57"/>
      <c r="MOB57"/>
      <c r="MOC57"/>
      <c r="MOD57"/>
      <c r="MOE57"/>
      <c r="MOF57"/>
      <c r="MOG57"/>
      <c r="MOH57"/>
      <c r="MOI57"/>
      <c r="MOJ57"/>
      <c r="MOK57"/>
      <c r="MOL57"/>
      <c r="MOM57"/>
      <c r="MON57"/>
      <c r="MOO57"/>
      <c r="MOP57"/>
      <c r="MOQ57"/>
      <c r="MOR57"/>
      <c r="MOS57"/>
      <c r="MOT57"/>
      <c r="MOU57"/>
      <c r="MOV57"/>
      <c r="MOW57"/>
      <c r="MOX57"/>
      <c r="MOY57"/>
      <c r="MOZ57"/>
      <c r="MPA57"/>
      <c r="MPB57"/>
      <c r="MPC57"/>
      <c r="MPD57"/>
      <c r="MPE57"/>
      <c r="MPF57"/>
      <c r="MPG57"/>
      <c r="MPH57"/>
      <c r="MPI57"/>
      <c r="MPJ57"/>
      <c r="MPK57"/>
      <c r="MPL57"/>
      <c r="MPM57"/>
      <c r="MPN57"/>
      <c r="MPO57"/>
      <c r="MPP57"/>
      <c r="MPQ57"/>
      <c r="MPR57"/>
      <c r="MPS57"/>
      <c r="MPT57"/>
      <c r="MPU57"/>
      <c r="MPV57"/>
      <c r="MPW57"/>
      <c r="MPX57"/>
      <c r="MPY57"/>
      <c r="MPZ57"/>
      <c r="MQA57"/>
      <c r="MQB57"/>
      <c r="MQC57"/>
      <c r="MQD57"/>
      <c r="MQE57"/>
      <c r="MQF57"/>
      <c r="MQG57"/>
      <c r="MQH57"/>
      <c r="MQI57"/>
      <c r="MQJ57"/>
      <c r="MQK57"/>
      <c r="MQL57"/>
      <c r="MQM57"/>
      <c r="MQN57"/>
      <c r="MQO57"/>
      <c r="MQP57"/>
      <c r="MQQ57"/>
      <c r="MQR57"/>
      <c r="MQS57"/>
      <c r="MQT57"/>
      <c r="MQU57"/>
      <c r="MQV57"/>
      <c r="MQW57"/>
      <c r="MQX57"/>
      <c r="MQY57"/>
      <c r="MQZ57"/>
      <c r="MRA57"/>
      <c r="MRB57"/>
      <c r="MRC57"/>
      <c r="MRD57"/>
      <c r="MRE57"/>
      <c r="MRF57"/>
      <c r="MRG57"/>
      <c r="MRH57"/>
      <c r="MRI57"/>
      <c r="MRJ57"/>
      <c r="MRK57"/>
      <c r="MRL57"/>
      <c r="MRM57"/>
      <c r="MRN57"/>
      <c r="MRO57"/>
      <c r="MRP57"/>
      <c r="MRQ57"/>
      <c r="MRR57"/>
      <c r="MRS57"/>
      <c r="MRT57"/>
      <c r="MRU57"/>
      <c r="MRV57"/>
      <c r="MRW57"/>
      <c r="MRX57"/>
      <c r="MRY57"/>
      <c r="MRZ57"/>
      <c r="MSA57"/>
      <c r="MSB57"/>
      <c r="MSC57"/>
      <c r="MSD57"/>
      <c r="MSE57"/>
      <c r="MSF57"/>
      <c r="MSG57"/>
      <c r="MSH57"/>
      <c r="MSI57"/>
      <c r="MSJ57"/>
      <c r="MSK57"/>
      <c r="MSL57"/>
      <c r="MSM57"/>
      <c r="MSN57"/>
      <c r="MSO57"/>
      <c r="MSP57"/>
      <c r="MSQ57"/>
      <c r="MSR57"/>
      <c r="MSS57"/>
      <c r="MST57"/>
      <c r="MSU57"/>
      <c r="MSV57"/>
      <c r="MSW57"/>
      <c r="MSX57"/>
      <c r="MSY57"/>
      <c r="MSZ57"/>
      <c r="MTA57"/>
      <c r="MTB57"/>
      <c r="MTC57"/>
      <c r="MTD57"/>
      <c r="MTE57"/>
      <c r="MTF57"/>
      <c r="MTG57"/>
      <c r="MTH57"/>
      <c r="MTI57"/>
      <c r="MTJ57"/>
      <c r="MTK57"/>
      <c r="MTL57"/>
      <c r="MTM57"/>
      <c r="MTN57"/>
      <c r="MTO57"/>
      <c r="MTP57"/>
      <c r="MTQ57"/>
      <c r="MTR57"/>
      <c r="MTS57"/>
      <c r="MTT57"/>
      <c r="MTU57"/>
      <c r="MTV57"/>
      <c r="MTW57"/>
      <c r="MTX57"/>
      <c r="MTY57"/>
      <c r="MTZ57"/>
      <c r="MUA57"/>
      <c r="MUB57"/>
      <c r="MUC57"/>
      <c r="MUD57"/>
      <c r="MUE57"/>
      <c r="MUF57"/>
      <c r="MUG57"/>
      <c r="MUH57"/>
      <c r="MUI57"/>
      <c r="MUJ57"/>
      <c r="MUK57"/>
      <c r="MUL57"/>
      <c r="MUM57"/>
      <c r="MUN57"/>
      <c r="MUO57"/>
      <c r="MUP57"/>
      <c r="MUQ57"/>
      <c r="MUR57"/>
      <c r="MUS57"/>
      <c r="MUT57"/>
      <c r="MUU57"/>
      <c r="MUV57"/>
      <c r="MUW57"/>
      <c r="MUX57"/>
      <c r="MUY57"/>
      <c r="MUZ57"/>
      <c r="MVA57"/>
      <c r="MVB57"/>
      <c r="MVC57"/>
      <c r="MVD57"/>
      <c r="MVE57"/>
      <c r="MVF57"/>
      <c r="MVG57"/>
      <c r="MVH57"/>
      <c r="MVI57"/>
      <c r="MVJ57"/>
      <c r="MVK57"/>
      <c r="MVL57"/>
      <c r="MVM57"/>
      <c r="MVN57"/>
      <c r="MVO57"/>
      <c r="MVP57"/>
      <c r="MVQ57"/>
      <c r="MVR57"/>
      <c r="MVS57"/>
      <c r="MVT57"/>
      <c r="MVU57"/>
      <c r="MVV57"/>
      <c r="MVW57"/>
      <c r="MVX57"/>
      <c r="MVY57"/>
      <c r="MVZ57"/>
      <c r="MWA57"/>
      <c r="MWB57"/>
      <c r="MWC57"/>
      <c r="MWD57"/>
      <c r="MWE57"/>
      <c r="MWF57"/>
      <c r="MWG57"/>
      <c r="MWH57"/>
      <c r="MWI57"/>
      <c r="MWJ57"/>
      <c r="MWK57"/>
      <c r="MWL57"/>
      <c r="MWM57"/>
      <c r="MWN57"/>
      <c r="MWO57"/>
      <c r="MWP57"/>
      <c r="MWQ57"/>
      <c r="MWR57"/>
      <c r="MWS57"/>
      <c r="MWT57"/>
      <c r="MWU57"/>
      <c r="MWV57"/>
      <c r="MWW57"/>
      <c r="MWX57"/>
      <c r="MWY57"/>
      <c r="MWZ57"/>
      <c r="MXA57"/>
      <c r="MXB57"/>
      <c r="MXC57"/>
      <c r="MXD57"/>
      <c r="MXE57"/>
      <c r="MXF57"/>
      <c r="MXG57"/>
      <c r="MXH57"/>
      <c r="MXI57"/>
      <c r="MXJ57"/>
      <c r="MXK57"/>
      <c r="MXL57"/>
      <c r="MXM57"/>
      <c r="MXN57"/>
      <c r="MXO57"/>
      <c r="MXP57"/>
      <c r="MXQ57"/>
      <c r="MXR57"/>
      <c r="MXS57"/>
      <c r="MXT57"/>
      <c r="MXU57"/>
      <c r="MXV57"/>
      <c r="MXW57"/>
      <c r="MXX57"/>
      <c r="MXY57"/>
      <c r="MXZ57"/>
      <c r="MYA57"/>
      <c r="MYB57"/>
      <c r="MYC57"/>
      <c r="MYD57"/>
      <c r="MYE57"/>
      <c r="MYF57"/>
      <c r="MYG57"/>
      <c r="MYH57"/>
      <c r="MYI57"/>
      <c r="MYJ57"/>
      <c r="MYK57"/>
      <c r="MYL57"/>
      <c r="MYM57"/>
      <c r="MYN57"/>
      <c r="MYO57"/>
      <c r="MYP57"/>
      <c r="MYQ57"/>
      <c r="MYR57"/>
      <c r="MYS57"/>
      <c r="MYT57"/>
      <c r="MYU57"/>
      <c r="MYV57"/>
      <c r="MYW57"/>
      <c r="MYX57"/>
      <c r="MYY57"/>
      <c r="MYZ57"/>
      <c r="MZA57"/>
      <c r="MZB57"/>
      <c r="MZC57"/>
      <c r="MZD57"/>
      <c r="MZE57"/>
      <c r="MZF57"/>
      <c r="MZG57"/>
      <c r="MZH57"/>
      <c r="MZI57"/>
      <c r="MZJ57"/>
      <c r="MZK57"/>
      <c r="MZL57"/>
      <c r="MZM57"/>
      <c r="MZN57"/>
      <c r="MZO57"/>
      <c r="MZP57"/>
      <c r="MZQ57"/>
      <c r="MZR57"/>
      <c r="MZS57"/>
      <c r="MZT57"/>
      <c r="MZU57"/>
      <c r="MZV57"/>
      <c r="MZW57"/>
      <c r="MZX57"/>
      <c r="MZY57"/>
      <c r="MZZ57"/>
      <c r="NAA57"/>
      <c r="NAB57"/>
      <c r="NAC57"/>
      <c r="NAD57"/>
      <c r="NAE57"/>
      <c r="NAF57"/>
      <c r="NAG57"/>
      <c r="NAH57"/>
      <c r="NAI57"/>
      <c r="NAJ57"/>
      <c r="NAK57"/>
      <c r="NAL57"/>
      <c r="NAM57"/>
      <c r="NAN57"/>
      <c r="NAO57"/>
      <c r="NAP57"/>
      <c r="NAQ57"/>
      <c r="NAR57"/>
      <c r="NAS57"/>
      <c r="NAT57"/>
      <c r="NAU57"/>
      <c r="NAV57"/>
      <c r="NAW57"/>
      <c r="NAX57"/>
      <c r="NAY57"/>
      <c r="NAZ57"/>
      <c r="NBA57"/>
      <c r="NBB57"/>
      <c r="NBC57"/>
      <c r="NBD57"/>
      <c r="NBE57"/>
      <c r="NBF57"/>
      <c r="NBG57"/>
      <c r="NBH57"/>
      <c r="NBI57"/>
      <c r="NBJ57"/>
      <c r="NBK57"/>
      <c r="NBL57"/>
      <c r="NBM57"/>
      <c r="NBN57"/>
      <c r="NBO57"/>
      <c r="NBP57"/>
      <c r="NBQ57"/>
      <c r="NBR57"/>
      <c r="NBS57"/>
      <c r="NBT57"/>
      <c r="NBU57"/>
      <c r="NBV57"/>
      <c r="NBW57"/>
      <c r="NBX57"/>
      <c r="NBY57"/>
      <c r="NBZ57"/>
      <c r="NCA57"/>
      <c r="NCB57"/>
      <c r="NCC57"/>
      <c r="NCD57"/>
      <c r="NCE57"/>
      <c r="NCF57"/>
      <c r="NCG57"/>
      <c r="NCH57"/>
      <c r="NCI57"/>
      <c r="NCJ57"/>
      <c r="NCK57"/>
      <c r="NCL57"/>
      <c r="NCM57"/>
      <c r="NCN57"/>
      <c r="NCO57"/>
      <c r="NCP57"/>
      <c r="NCQ57"/>
      <c r="NCR57"/>
      <c r="NCS57"/>
      <c r="NCT57"/>
      <c r="NCU57"/>
      <c r="NCV57"/>
      <c r="NCW57"/>
      <c r="NCX57"/>
      <c r="NCY57"/>
      <c r="NCZ57"/>
      <c r="NDA57"/>
      <c r="NDB57"/>
      <c r="NDC57"/>
      <c r="NDD57"/>
      <c r="NDE57"/>
      <c r="NDF57"/>
      <c r="NDG57"/>
      <c r="NDH57"/>
      <c r="NDI57"/>
      <c r="NDJ57"/>
      <c r="NDK57"/>
      <c r="NDL57"/>
      <c r="NDM57"/>
      <c r="NDN57"/>
      <c r="NDO57"/>
      <c r="NDP57"/>
      <c r="NDQ57"/>
      <c r="NDR57"/>
      <c r="NDS57"/>
      <c r="NDT57"/>
      <c r="NDU57"/>
      <c r="NDV57"/>
      <c r="NDW57"/>
      <c r="NDX57"/>
      <c r="NDY57"/>
      <c r="NDZ57"/>
      <c r="NEA57"/>
      <c r="NEB57"/>
      <c r="NEC57"/>
      <c r="NED57"/>
      <c r="NEE57"/>
      <c r="NEF57"/>
      <c r="NEG57"/>
      <c r="NEH57"/>
      <c r="NEI57"/>
      <c r="NEJ57"/>
      <c r="NEK57"/>
      <c r="NEL57"/>
      <c r="NEM57"/>
      <c r="NEN57"/>
      <c r="NEO57"/>
      <c r="NEP57"/>
      <c r="NEQ57"/>
      <c r="NER57"/>
      <c r="NES57"/>
      <c r="NET57"/>
      <c r="NEU57"/>
      <c r="NEV57"/>
      <c r="NEW57"/>
      <c r="NEX57"/>
      <c r="NEY57"/>
      <c r="NEZ57"/>
      <c r="NFA57"/>
      <c r="NFB57"/>
      <c r="NFC57"/>
      <c r="NFD57"/>
      <c r="NFE57"/>
      <c r="NFF57"/>
      <c r="NFG57"/>
      <c r="NFH57"/>
      <c r="NFI57"/>
      <c r="NFJ57"/>
      <c r="NFK57"/>
      <c r="NFL57"/>
      <c r="NFM57"/>
      <c r="NFN57"/>
      <c r="NFO57"/>
      <c r="NFP57"/>
      <c r="NFQ57"/>
      <c r="NFR57"/>
      <c r="NFS57"/>
      <c r="NFT57"/>
      <c r="NFU57"/>
      <c r="NFV57"/>
      <c r="NFW57"/>
      <c r="NFX57"/>
      <c r="NFY57"/>
      <c r="NFZ57"/>
      <c r="NGA57"/>
      <c r="NGB57"/>
      <c r="NGC57"/>
      <c r="NGD57"/>
      <c r="NGE57"/>
      <c r="NGF57"/>
      <c r="NGG57"/>
      <c r="NGH57"/>
      <c r="NGI57"/>
      <c r="NGJ57"/>
      <c r="NGK57"/>
      <c r="NGL57"/>
      <c r="NGM57"/>
      <c r="NGN57"/>
      <c r="NGO57"/>
      <c r="NGP57"/>
      <c r="NGQ57"/>
      <c r="NGR57"/>
      <c r="NGS57"/>
      <c r="NGT57"/>
      <c r="NGU57"/>
      <c r="NGV57"/>
      <c r="NGW57"/>
      <c r="NGX57"/>
      <c r="NGY57"/>
      <c r="NGZ57"/>
      <c r="NHA57"/>
      <c r="NHB57"/>
      <c r="NHC57"/>
      <c r="NHD57"/>
      <c r="NHE57"/>
      <c r="NHF57"/>
      <c r="NHG57"/>
      <c r="NHH57"/>
      <c r="NHI57"/>
      <c r="NHJ57"/>
      <c r="NHK57"/>
      <c r="NHL57"/>
      <c r="NHM57"/>
      <c r="NHN57"/>
      <c r="NHO57"/>
      <c r="NHP57"/>
      <c r="NHQ57"/>
      <c r="NHR57"/>
      <c r="NHS57"/>
      <c r="NHT57"/>
      <c r="NHU57"/>
      <c r="NHV57"/>
      <c r="NHW57"/>
      <c r="NHX57"/>
      <c r="NHY57"/>
      <c r="NHZ57"/>
      <c r="NIA57"/>
      <c r="NIB57"/>
      <c r="NIC57"/>
      <c r="NID57"/>
      <c r="NIE57"/>
      <c r="NIF57"/>
      <c r="NIG57"/>
      <c r="NIH57"/>
      <c r="NII57"/>
      <c r="NIJ57"/>
      <c r="NIK57"/>
      <c r="NIL57"/>
      <c r="NIM57"/>
      <c r="NIN57"/>
      <c r="NIO57"/>
      <c r="NIP57"/>
      <c r="NIQ57"/>
      <c r="NIR57"/>
      <c r="NIS57"/>
      <c r="NIT57"/>
      <c r="NIU57"/>
      <c r="NIV57"/>
      <c r="NIW57"/>
      <c r="NIX57"/>
      <c r="NIY57"/>
      <c r="NIZ57"/>
      <c r="NJA57"/>
      <c r="NJB57"/>
      <c r="NJC57"/>
      <c r="NJD57"/>
      <c r="NJE57"/>
      <c r="NJF57"/>
      <c r="NJG57"/>
      <c r="NJH57"/>
      <c r="NJI57"/>
      <c r="NJJ57"/>
      <c r="NJK57"/>
      <c r="NJL57"/>
      <c r="NJM57"/>
      <c r="NJN57"/>
      <c r="NJO57"/>
      <c r="NJP57"/>
      <c r="NJQ57"/>
      <c r="NJR57"/>
      <c r="NJS57"/>
      <c r="NJT57"/>
      <c r="NJU57"/>
      <c r="NJV57"/>
      <c r="NJW57"/>
      <c r="NJX57"/>
      <c r="NJY57"/>
      <c r="NJZ57"/>
      <c r="NKA57"/>
      <c r="NKB57"/>
      <c r="NKC57"/>
      <c r="NKD57"/>
      <c r="NKE57"/>
      <c r="NKF57"/>
      <c r="NKG57"/>
      <c r="NKH57"/>
      <c r="NKI57"/>
      <c r="NKJ57"/>
      <c r="NKK57"/>
      <c r="NKL57"/>
      <c r="NKM57"/>
      <c r="NKN57"/>
      <c r="NKO57"/>
      <c r="NKP57"/>
      <c r="NKQ57"/>
      <c r="NKR57"/>
      <c r="NKS57"/>
      <c r="NKT57"/>
      <c r="NKU57"/>
      <c r="NKV57"/>
      <c r="NKW57"/>
      <c r="NKX57"/>
      <c r="NKY57"/>
      <c r="NKZ57"/>
      <c r="NLA57"/>
      <c r="NLB57"/>
      <c r="NLC57"/>
      <c r="NLD57"/>
      <c r="NLE57"/>
      <c r="NLF57"/>
      <c r="NLG57"/>
      <c r="NLH57"/>
      <c r="NLI57"/>
      <c r="NLJ57"/>
      <c r="NLK57"/>
      <c r="NLL57"/>
      <c r="NLM57"/>
      <c r="NLN57"/>
      <c r="NLO57"/>
      <c r="NLP57"/>
      <c r="NLQ57"/>
      <c r="NLR57"/>
      <c r="NLS57"/>
      <c r="NLT57"/>
      <c r="NLU57"/>
      <c r="NLV57"/>
      <c r="NLW57"/>
      <c r="NLX57"/>
      <c r="NLY57"/>
      <c r="NLZ57"/>
      <c r="NMA57"/>
      <c r="NMB57"/>
      <c r="NMC57"/>
      <c r="NMD57"/>
      <c r="NME57"/>
      <c r="NMF57"/>
      <c r="NMG57"/>
      <c r="NMH57"/>
      <c r="NMI57"/>
      <c r="NMJ57"/>
      <c r="NMK57"/>
      <c r="NML57"/>
      <c r="NMM57"/>
      <c r="NMN57"/>
      <c r="NMO57"/>
      <c r="NMP57"/>
      <c r="NMQ57"/>
      <c r="NMR57"/>
      <c r="NMS57"/>
      <c r="NMT57"/>
      <c r="NMU57"/>
      <c r="NMV57"/>
      <c r="NMW57"/>
      <c r="NMX57"/>
      <c r="NMY57"/>
      <c r="NMZ57"/>
      <c r="NNA57"/>
      <c r="NNB57"/>
      <c r="NNC57"/>
      <c r="NND57"/>
      <c r="NNE57"/>
      <c r="NNF57"/>
      <c r="NNG57"/>
      <c r="NNH57"/>
      <c r="NNI57"/>
      <c r="NNJ57"/>
      <c r="NNK57"/>
      <c r="NNL57"/>
      <c r="NNM57"/>
      <c r="NNN57"/>
      <c r="NNO57"/>
      <c r="NNP57"/>
      <c r="NNQ57"/>
      <c r="NNR57"/>
      <c r="NNS57"/>
      <c r="NNT57"/>
      <c r="NNU57"/>
      <c r="NNV57"/>
      <c r="NNW57"/>
      <c r="NNX57"/>
      <c r="NNY57"/>
      <c r="NNZ57"/>
      <c r="NOA57"/>
      <c r="NOB57"/>
      <c r="NOC57"/>
      <c r="NOD57"/>
      <c r="NOE57"/>
      <c r="NOF57"/>
      <c r="NOG57"/>
      <c r="NOH57"/>
      <c r="NOI57"/>
      <c r="NOJ57"/>
      <c r="NOK57"/>
      <c r="NOL57"/>
      <c r="NOM57"/>
      <c r="NON57"/>
      <c r="NOO57"/>
      <c r="NOP57"/>
      <c r="NOQ57"/>
      <c r="NOR57"/>
      <c r="NOS57"/>
      <c r="NOT57"/>
      <c r="NOU57"/>
      <c r="NOV57"/>
      <c r="NOW57"/>
      <c r="NOX57"/>
      <c r="NOY57"/>
      <c r="NOZ57"/>
      <c r="NPA57"/>
      <c r="NPB57"/>
      <c r="NPC57"/>
      <c r="NPD57"/>
      <c r="NPE57"/>
      <c r="NPF57"/>
      <c r="NPG57"/>
      <c r="NPH57"/>
      <c r="NPI57"/>
      <c r="NPJ57"/>
      <c r="NPK57"/>
      <c r="NPL57"/>
      <c r="NPM57"/>
      <c r="NPN57"/>
      <c r="NPO57"/>
      <c r="NPP57"/>
      <c r="NPQ57"/>
      <c r="NPR57"/>
      <c r="NPS57"/>
      <c r="NPT57"/>
      <c r="NPU57"/>
      <c r="NPV57"/>
      <c r="NPW57"/>
      <c r="NPX57"/>
      <c r="NPY57"/>
      <c r="NPZ57"/>
      <c r="NQA57"/>
      <c r="NQB57"/>
      <c r="NQC57"/>
      <c r="NQD57"/>
      <c r="NQE57"/>
      <c r="NQF57"/>
      <c r="NQG57"/>
      <c r="NQH57"/>
      <c r="NQI57"/>
      <c r="NQJ57"/>
      <c r="NQK57"/>
      <c r="NQL57"/>
      <c r="NQM57"/>
      <c r="NQN57"/>
      <c r="NQO57"/>
      <c r="NQP57"/>
      <c r="NQQ57"/>
      <c r="NQR57"/>
      <c r="NQS57"/>
      <c r="NQT57"/>
      <c r="NQU57"/>
      <c r="NQV57"/>
      <c r="NQW57"/>
      <c r="NQX57"/>
      <c r="NQY57"/>
      <c r="NQZ57"/>
      <c r="NRA57"/>
      <c r="NRB57"/>
      <c r="NRC57"/>
      <c r="NRD57"/>
      <c r="NRE57"/>
      <c r="NRF57"/>
      <c r="NRG57"/>
      <c r="NRH57"/>
      <c r="NRI57"/>
      <c r="NRJ57"/>
      <c r="NRK57"/>
      <c r="NRL57"/>
      <c r="NRM57"/>
      <c r="NRN57"/>
      <c r="NRO57"/>
      <c r="NRP57"/>
      <c r="NRQ57"/>
      <c r="NRR57"/>
      <c r="NRS57"/>
      <c r="NRT57"/>
      <c r="NRU57"/>
      <c r="NRV57"/>
      <c r="NRW57"/>
      <c r="NRX57"/>
      <c r="NRY57"/>
      <c r="NRZ57"/>
      <c r="NSA57"/>
      <c r="NSB57"/>
      <c r="NSC57"/>
      <c r="NSD57"/>
      <c r="NSE57"/>
      <c r="NSF57"/>
      <c r="NSG57"/>
      <c r="NSH57"/>
      <c r="NSI57"/>
      <c r="NSJ57"/>
      <c r="NSK57"/>
      <c r="NSL57"/>
      <c r="NSM57"/>
      <c r="NSN57"/>
      <c r="NSO57"/>
      <c r="NSP57"/>
      <c r="NSQ57"/>
      <c r="NSR57"/>
      <c r="NSS57"/>
      <c r="NST57"/>
      <c r="NSU57"/>
      <c r="NSV57"/>
      <c r="NSW57"/>
      <c r="NSX57"/>
      <c r="NSY57"/>
      <c r="NSZ57"/>
      <c r="NTA57"/>
      <c r="NTB57"/>
      <c r="NTC57"/>
      <c r="NTD57"/>
      <c r="NTE57"/>
      <c r="NTF57"/>
      <c r="NTG57"/>
      <c r="NTH57"/>
      <c r="NTI57"/>
      <c r="NTJ57"/>
      <c r="NTK57"/>
      <c r="NTL57"/>
      <c r="NTM57"/>
      <c r="NTN57"/>
      <c r="NTO57"/>
      <c r="NTP57"/>
      <c r="NTQ57"/>
      <c r="NTR57"/>
      <c r="NTS57"/>
      <c r="NTT57"/>
      <c r="NTU57"/>
      <c r="NTV57"/>
      <c r="NTW57"/>
      <c r="NTX57"/>
      <c r="NTY57"/>
      <c r="NTZ57"/>
      <c r="NUA57"/>
      <c r="NUB57"/>
      <c r="NUC57"/>
      <c r="NUD57"/>
      <c r="NUE57"/>
      <c r="NUF57"/>
      <c r="NUG57"/>
      <c r="NUH57"/>
      <c r="NUI57"/>
      <c r="NUJ57"/>
      <c r="NUK57"/>
      <c r="NUL57"/>
      <c r="NUM57"/>
      <c r="NUN57"/>
      <c r="NUO57"/>
      <c r="NUP57"/>
      <c r="NUQ57"/>
      <c r="NUR57"/>
      <c r="NUS57"/>
      <c r="NUT57"/>
      <c r="NUU57"/>
      <c r="NUV57"/>
      <c r="NUW57"/>
      <c r="NUX57"/>
      <c r="NUY57"/>
      <c r="NUZ57"/>
      <c r="NVA57"/>
      <c r="NVB57"/>
      <c r="NVC57"/>
      <c r="NVD57"/>
      <c r="NVE57"/>
      <c r="NVF57"/>
      <c r="NVG57"/>
      <c r="NVH57"/>
      <c r="NVI57"/>
      <c r="NVJ57"/>
      <c r="NVK57"/>
      <c r="NVL57"/>
      <c r="NVM57"/>
      <c r="NVN57"/>
      <c r="NVO57"/>
      <c r="NVP57"/>
      <c r="NVQ57"/>
      <c r="NVR57"/>
      <c r="NVS57"/>
      <c r="NVT57"/>
      <c r="NVU57"/>
      <c r="NVV57"/>
      <c r="NVW57"/>
      <c r="NVX57"/>
      <c r="NVY57"/>
      <c r="NVZ57"/>
      <c r="NWA57"/>
      <c r="NWB57"/>
      <c r="NWC57"/>
      <c r="NWD57"/>
      <c r="NWE57"/>
      <c r="NWF57"/>
      <c r="NWG57"/>
      <c r="NWH57"/>
      <c r="NWI57"/>
      <c r="NWJ57"/>
      <c r="NWK57"/>
      <c r="NWL57"/>
      <c r="NWM57"/>
      <c r="NWN57"/>
      <c r="NWO57"/>
      <c r="NWP57"/>
      <c r="NWQ57"/>
      <c r="NWR57"/>
      <c r="NWS57"/>
      <c r="NWT57"/>
      <c r="NWU57"/>
      <c r="NWV57"/>
      <c r="NWW57"/>
      <c r="NWX57"/>
      <c r="NWY57"/>
      <c r="NWZ57"/>
      <c r="NXA57"/>
      <c r="NXB57"/>
      <c r="NXC57"/>
      <c r="NXD57"/>
      <c r="NXE57"/>
      <c r="NXF57"/>
      <c r="NXG57"/>
      <c r="NXH57"/>
      <c r="NXI57"/>
      <c r="NXJ57"/>
      <c r="NXK57"/>
      <c r="NXL57"/>
      <c r="NXM57"/>
      <c r="NXN57"/>
      <c r="NXO57"/>
      <c r="NXP57"/>
      <c r="NXQ57"/>
      <c r="NXR57"/>
      <c r="NXS57"/>
      <c r="NXT57"/>
      <c r="NXU57"/>
      <c r="NXV57"/>
      <c r="NXW57"/>
      <c r="NXX57"/>
      <c r="NXY57"/>
      <c r="NXZ57"/>
      <c r="NYA57"/>
      <c r="NYB57"/>
      <c r="NYC57"/>
      <c r="NYD57"/>
      <c r="NYE57"/>
      <c r="NYF57"/>
      <c r="NYG57"/>
      <c r="NYH57"/>
      <c r="NYI57"/>
      <c r="NYJ57"/>
      <c r="NYK57"/>
      <c r="NYL57"/>
      <c r="NYM57"/>
      <c r="NYN57"/>
      <c r="NYO57"/>
      <c r="NYP57"/>
      <c r="NYQ57"/>
      <c r="NYR57"/>
      <c r="NYS57"/>
      <c r="NYT57"/>
      <c r="NYU57"/>
      <c r="NYV57"/>
      <c r="NYW57"/>
      <c r="NYX57"/>
      <c r="NYY57"/>
      <c r="NYZ57"/>
      <c r="NZA57"/>
      <c r="NZB57"/>
      <c r="NZC57"/>
      <c r="NZD57"/>
      <c r="NZE57"/>
      <c r="NZF57"/>
      <c r="NZG57"/>
      <c r="NZH57"/>
      <c r="NZI57"/>
      <c r="NZJ57"/>
      <c r="NZK57"/>
      <c r="NZL57"/>
      <c r="NZM57"/>
      <c r="NZN57"/>
      <c r="NZO57"/>
      <c r="NZP57"/>
      <c r="NZQ57"/>
      <c r="NZR57"/>
      <c r="NZS57"/>
      <c r="NZT57"/>
      <c r="NZU57"/>
      <c r="NZV57"/>
      <c r="NZW57"/>
      <c r="NZX57"/>
      <c r="NZY57"/>
      <c r="NZZ57"/>
      <c r="OAA57"/>
      <c r="OAB57"/>
      <c r="OAC57"/>
      <c r="OAD57"/>
      <c r="OAE57"/>
      <c r="OAF57"/>
      <c r="OAG57"/>
      <c r="OAH57"/>
      <c r="OAI57"/>
      <c r="OAJ57"/>
      <c r="OAK57"/>
      <c r="OAL57"/>
      <c r="OAM57"/>
      <c r="OAN57"/>
      <c r="OAO57"/>
      <c r="OAP57"/>
      <c r="OAQ57"/>
      <c r="OAR57"/>
      <c r="OAS57"/>
      <c r="OAT57"/>
      <c r="OAU57"/>
      <c r="OAV57"/>
      <c r="OAW57"/>
      <c r="OAX57"/>
      <c r="OAY57"/>
      <c r="OAZ57"/>
      <c r="OBA57"/>
      <c r="OBB57"/>
      <c r="OBC57"/>
      <c r="OBD57"/>
      <c r="OBE57"/>
      <c r="OBF57"/>
      <c r="OBG57"/>
      <c r="OBH57"/>
      <c r="OBI57"/>
      <c r="OBJ57"/>
      <c r="OBK57"/>
      <c r="OBL57"/>
      <c r="OBM57"/>
      <c r="OBN57"/>
      <c r="OBO57"/>
      <c r="OBP57"/>
      <c r="OBQ57"/>
      <c r="OBR57"/>
      <c r="OBS57"/>
      <c r="OBT57"/>
      <c r="OBU57"/>
      <c r="OBV57"/>
      <c r="OBW57"/>
      <c r="OBX57"/>
      <c r="OBY57"/>
      <c r="OBZ57"/>
      <c r="OCA57"/>
      <c r="OCB57"/>
      <c r="OCC57"/>
      <c r="OCD57"/>
      <c r="OCE57"/>
      <c r="OCF57"/>
      <c r="OCG57"/>
      <c r="OCH57"/>
      <c r="OCI57"/>
      <c r="OCJ57"/>
      <c r="OCK57"/>
      <c r="OCL57"/>
      <c r="OCM57"/>
      <c r="OCN57"/>
      <c r="OCO57"/>
      <c r="OCP57"/>
      <c r="OCQ57"/>
      <c r="OCR57"/>
      <c r="OCS57"/>
      <c r="OCT57"/>
      <c r="OCU57"/>
      <c r="OCV57"/>
      <c r="OCW57"/>
      <c r="OCX57"/>
      <c r="OCY57"/>
      <c r="OCZ57"/>
      <c r="ODA57"/>
      <c r="ODB57"/>
      <c r="ODC57"/>
      <c r="ODD57"/>
      <c r="ODE57"/>
      <c r="ODF57"/>
      <c r="ODG57"/>
      <c r="ODH57"/>
      <c r="ODI57"/>
      <c r="ODJ57"/>
      <c r="ODK57"/>
      <c r="ODL57"/>
      <c r="ODM57"/>
      <c r="ODN57"/>
      <c r="ODO57"/>
      <c r="ODP57"/>
      <c r="ODQ57"/>
      <c r="ODR57"/>
      <c r="ODS57"/>
      <c r="ODT57"/>
      <c r="ODU57"/>
      <c r="ODV57"/>
      <c r="ODW57"/>
      <c r="ODX57"/>
      <c r="ODY57"/>
      <c r="ODZ57"/>
      <c r="OEA57"/>
      <c r="OEB57"/>
      <c r="OEC57"/>
      <c r="OED57"/>
      <c r="OEE57"/>
      <c r="OEF57"/>
      <c r="OEG57"/>
      <c r="OEH57"/>
      <c r="OEI57"/>
      <c r="OEJ57"/>
      <c r="OEK57"/>
      <c r="OEL57"/>
      <c r="OEM57"/>
      <c r="OEN57"/>
      <c r="OEO57"/>
      <c r="OEP57"/>
      <c r="OEQ57"/>
      <c r="OER57"/>
      <c r="OES57"/>
      <c r="OET57"/>
      <c r="OEU57"/>
      <c r="OEV57"/>
      <c r="OEW57"/>
      <c r="OEX57"/>
      <c r="OEY57"/>
      <c r="OEZ57"/>
      <c r="OFA57"/>
      <c r="OFB57"/>
      <c r="OFC57"/>
      <c r="OFD57"/>
      <c r="OFE57"/>
      <c r="OFF57"/>
      <c r="OFG57"/>
      <c r="OFH57"/>
      <c r="OFI57"/>
      <c r="OFJ57"/>
      <c r="OFK57"/>
      <c r="OFL57"/>
      <c r="OFM57"/>
      <c r="OFN57"/>
      <c r="OFO57"/>
      <c r="OFP57"/>
      <c r="OFQ57"/>
      <c r="OFR57"/>
      <c r="OFS57"/>
      <c r="OFT57"/>
      <c r="OFU57"/>
      <c r="OFV57"/>
      <c r="OFW57"/>
      <c r="OFX57"/>
      <c r="OFY57"/>
      <c r="OFZ57"/>
      <c r="OGA57"/>
      <c r="OGB57"/>
      <c r="OGC57"/>
      <c r="OGD57"/>
      <c r="OGE57"/>
      <c r="OGF57"/>
      <c r="OGG57"/>
      <c r="OGH57"/>
      <c r="OGI57"/>
      <c r="OGJ57"/>
      <c r="OGK57"/>
      <c r="OGL57"/>
      <c r="OGM57"/>
      <c r="OGN57"/>
      <c r="OGO57"/>
      <c r="OGP57"/>
      <c r="OGQ57"/>
      <c r="OGR57"/>
      <c r="OGS57"/>
      <c r="OGT57"/>
      <c r="OGU57"/>
      <c r="OGV57"/>
      <c r="OGW57"/>
      <c r="OGX57"/>
      <c r="OGY57"/>
      <c r="OGZ57"/>
      <c r="OHA57"/>
      <c r="OHB57"/>
      <c r="OHC57"/>
      <c r="OHD57"/>
      <c r="OHE57"/>
      <c r="OHF57"/>
      <c r="OHG57"/>
      <c r="OHH57"/>
      <c r="OHI57"/>
      <c r="OHJ57"/>
      <c r="OHK57"/>
      <c r="OHL57"/>
      <c r="OHM57"/>
      <c r="OHN57"/>
      <c r="OHO57"/>
      <c r="OHP57"/>
      <c r="OHQ57"/>
      <c r="OHR57"/>
      <c r="OHS57"/>
      <c r="OHT57"/>
      <c r="OHU57"/>
      <c r="OHV57"/>
      <c r="OHW57"/>
      <c r="OHX57"/>
      <c r="OHY57"/>
      <c r="OHZ57"/>
      <c r="OIA57"/>
      <c r="OIB57"/>
      <c r="OIC57"/>
      <c r="OID57"/>
      <c r="OIE57"/>
      <c r="OIF57"/>
      <c r="OIG57"/>
      <c r="OIH57"/>
      <c r="OII57"/>
      <c r="OIJ57"/>
      <c r="OIK57"/>
      <c r="OIL57"/>
      <c r="OIM57"/>
      <c r="OIN57"/>
      <c r="OIO57"/>
      <c r="OIP57"/>
      <c r="OIQ57"/>
      <c r="OIR57"/>
      <c r="OIS57"/>
      <c r="OIT57"/>
      <c r="OIU57"/>
      <c r="OIV57"/>
      <c r="OIW57"/>
      <c r="OIX57"/>
      <c r="OIY57"/>
      <c r="OIZ57"/>
      <c r="OJA57"/>
      <c r="OJB57"/>
      <c r="OJC57"/>
      <c r="OJD57"/>
      <c r="OJE57"/>
      <c r="OJF57"/>
      <c r="OJG57"/>
      <c r="OJH57"/>
      <c r="OJI57"/>
      <c r="OJJ57"/>
      <c r="OJK57"/>
      <c r="OJL57"/>
      <c r="OJM57"/>
      <c r="OJN57"/>
      <c r="OJO57"/>
      <c r="OJP57"/>
      <c r="OJQ57"/>
      <c r="OJR57"/>
      <c r="OJS57"/>
      <c r="OJT57"/>
      <c r="OJU57"/>
      <c r="OJV57"/>
      <c r="OJW57"/>
      <c r="OJX57"/>
      <c r="OJY57"/>
      <c r="OJZ57"/>
      <c r="OKA57"/>
      <c r="OKB57"/>
      <c r="OKC57"/>
      <c r="OKD57"/>
      <c r="OKE57"/>
      <c r="OKF57"/>
      <c r="OKG57"/>
      <c r="OKH57"/>
      <c r="OKI57"/>
      <c r="OKJ57"/>
      <c r="OKK57"/>
      <c r="OKL57"/>
      <c r="OKM57"/>
      <c r="OKN57"/>
      <c r="OKO57"/>
      <c r="OKP57"/>
      <c r="OKQ57"/>
      <c r="OKR57"/>
      <c r="OKS57"/>
      <c r="OKT57"/>
      <c r="OKU57"/>
      <c r="OKV57"/>
      <c r="OKW57"/>
      <c r="OKX57"/>
      <c r="OKY57"/>
      <c r="OKZ57"/>
      <c r="OLA57"/>
      <c r="OLB57"/>
      <c r="OLC57"/>
      <c r="OLD57"/>
      <c r="OLE57"/>
      <c r="OLF57"/>
      <c r="OLG57"/>
      <c r="OLH57"/>
      <c r="OLI57"/>
      <c r="OLJ57"/>
      <c r="OLK57"/>
      <c r="OLL57"/>
      <c r="OLM57"/>
      <c r="OLN57"/>
      <c r="OLO57"/>
      <c r="OLP57"/>
      <c r="OLQ57"/>
      <c r="OLR57"/>
      <c r="OLS57"/>
      <c r="OLT57"/>
      <c r="OLU57"/>
      <c r="OLV57"/>
      <c r="OLW57"/>
      <c r="OLX57"/>
      <c r="OLY57"/>
      <c r="OLZ57"/>
      <c r="OMA57"/>
      <c r="OMB57"/>
      <c r="OMC57"/>
      <c r="OMD57"/>
      <c r="OME57"/>
      <c r="OMF57"/>
      <c r="OMG57"/>
      <c r="OMH57"/>
      <c r="OMI57"/>
      <c r="OMJ57"/>
      <c r="OMK57"/>
      <c r="OML57"/>
      <c r="OMM57"/>
      <c r="OMN57"/>
      <c r="OMO57"/>
      <c r="OMP57"/>
      <c r="OMQ57"/>
      <c r="OMR57"/>
      <c r="OMS57"/>
      <c r="OMT57"/>
      <c r="OMU57"/>
      <c r="OMV57"/>
      <c r="OMW57"/>
      <c r="OMX57"/>
      <c r="OMY57"/>
      <c r="OMZ57"/>
      <c r="ONA57"/>
      <c r="ONB57"/>
      <c r="ONC57"/>
      <c r="OND57"/>
      <c r="ONE57"/>
      <c r="ONF57"/>
      <c r="ONG57"/>
      <c r="ONH57"/>
      <c r="ONI57"/>
      <c r="ONJ57"/>
      <c r="ONK57"/>
      <c r="ONL57"/>
      <c r="ONM57"/>
      <c r="ONN57"/>
      <c r="ONO57"/>
      <c r="ONP57"/>
      <c r="ONQ57"/>
      <c r="ONR57"/>
      <c r="ONS57"/>
      <c r="ONT57"/>
      <c r="ONU57"/>
      <c r="ONV57"/>
      <c r="ONW57"/>
      <c r="ONX57"/>
      <c r="ONY57"/>
      <c r="ONZ57"/>
      <c r="OOA57"/>
      <c r="OOB57"/>
      <c r="OOC57"/>
      <c r="OOD57"/>
      <c r="OOE57"/>
      <c r="OOF57"/>
      <c r="OOG57"/>
      <c r="OOH57"/>
      <c r="OOI57"/>
      <c r="OOJ57"/>
      <c r="OOK57"/>
      <c r="OOL57"/>
      <c r="OOM57"/>
      <c r="OON57"/>
      <c r="OOO57"/>
      <c r="OOP57"/>
      <c r="OOQ57"/>
      <c r="OOR57"/>
      <c r="OOS57"/>
      <c r="OOT57"/>
      <c r="OOU57"/>
      <c r="OOV57"/>
      <c r="OOW57"/>
      <c r="OOX57"/>
      <c r="OOY57"/>
      <c r="OOZ57"/>
      <c r="OPA57"/>
      <c r="OPB57"/>
      <c r="OPC57"/>
      <c r="OPD57"/>
      <c r="OPE57"/>
      <c r="OPF57"/>
      <c r="OPG57"/>
      <c r="OPH57"/>
      <c r="OPI57"/>
      <c r="OPJ57"/>
      <c r="OPK57"/>
      <c r="OPL57"/>
      <c r="OPM57"/>
      <c r="OPN57"/>
      <c r="OPO57"/>
      <c r="OPP57"/>
      <c r="OPQ57"/>
      <c r="OPR57"/>
      <c r="OPS57"/>
      <c r="OPT57"/>
      <c r="OPU57"/>
      <c r="OPV57"/>
      <c r="OPW57"/>
      <c r="OPX57"/>
      <c r="OPY57"/>
      <c r="OPZ57"/>
      <c r="OQA57"/>
      <c r="OQB57"/>
      <c r="OQC57"/>
      <c r="OQD57"/>
      <c r="OQE57"/>
      <c r="OQF57"/>
      <c r="OQG57"/>
      <c r="OQH57"/>
      <c r="OQI57"/>
      <c r="OQJ57"/>
      <c r="OQK57"/>
      <c r="OQL57"/>
      <c r="OQM57"/>
      <c r="OQN57"/>
      <c r="OQO57"/>
      <c r="OQP57"/>
      <c r="OQQ57"/>
      <c r="OQR57"/>
      <c r="OQS57"/>
      <c r="OQT57"/>
      <c r="OQU57"/>
      <c r="OQV57"/>
      <c r="OQW57"/>
      <c r="OQX57"/>
      <c r="OQY57"/>
      <c r="OQZ57"/>
      <c r="ORA57"/>
      <c r="ORB57"/>
      <c r="ORC57"/>
      <c r="ORD57"/>
      <c r="ORE57"/>
      <c r="ORF57"/>
      <c r="ORG57"/>
      <c r="ORH57"/>
      <c r="ORI57"/>
      <c r="ORJ57"/>
      <c r="ORK57"/>
      <c r="ORL57"/>
      <c r="ORM57"/>
      <c r="ORN57"/>
      <c r="ORO57"/>
      <c r="ORP57"/>
      <c r="ORQ57"/>
      <c r="ORR57"/>
      <c r="ORS57"/>
      <c r="ORT57"/>
      <c r="ORU57"/>
      <c r="ORV57"/>
      <c r="ORW57"/>
      <c r="ORX57"/>
      <c r="ORY57"/>
      <c r="ORZ57"/>
      <c r="OSA57"/>
      <c r="OSB57"/>
      <c r="OSC57"/>
      <c r="OSD57"/>
      <c r="OSE57"/>
      <c r="OSF57"/>
      <c r="OSG57"/>
      <c r="OSH57"/>
      <c r="OSI57"/>
      <c r="OSJ57"/>
      <c r="OSK57"/>
      <c r="OSL57"/>
      <c r="OSM57"/>
      <c r="OSN57"/>
      <c r="OSO57"/>
      <c r="OSP57"/>
      <c r="OSQ57"/>
      <c r="OSR57"/>
      <c r="OSS57"/>
      <c r="OST57"/>
      <c r="OSU57"/>
      <c r="OSV57"/>
      <c r="OSW57"/>
      <c r="OSX57"/>
      <c r="OSY57"/>
      <c r="OSZ57"/>
      <c r="OTA57"/>
      <c r="OTB57"/>
      <c r="OTC57"/>
      <c r="OTD57"/>
      <c r="OTE57"/>
      <c r="OTF57"/>
      <c r="OTG57"/>
      <c r="OTH57"/>
      <c r="OTI57"/>
      <c r="OTJ57"/>
      <c r="OTK57"/>
      <c r="OTL57"/>
      <c r="OTM57"/>
      <c r="OTN57"/>
      <c r="OTO57"/>
      <c r="OTP57"/>
      <c r="OTQ57"/>
      <c r="OTR57"/>
      <c r="OTS57"/>
      <c r="OTT57"/>
      <c r="OTU57"/>
      <c r="OTV57"/>
      <c r="OTW57"/>
      <c r="OTX57"/>
      <c r="OTY57"/>
      <c r="OTZ57"/>
      <c r="OUA57"/>
      <c r="OUB57"/>
      <c r="OUC57"/>
      <c r="OUD57"/>
      <c r="OUE57"/>
      <c r="OUF57"/>
      <c r="OUG57"/>
      <c r="OUH57"/>
      <c r="OUI57"/>
      <c r="OUJ57"/>
      <c r="OUK57"/>
      <c r="OUL57"/>
      <c r="OUM57"/>
      <c r="OUN57"/>
      <c r="OUO57"/>
      <c r="OUP57"/>
      <c r="OUQ57"/>
      <c r="OUR57"/>
      <c r="OUS57"/>
      <c r="OUT57"/>
      <c r="OUU57"/>
      <c r="OUV57"/>
      <c r="OUW57"/>
      <c r="OUX57"/>
      <c r="OUY57"/>
      <c r="OUZ57"/>
      <c r="OVA57"/>
      <c r="OVB57"/>
      <c r="OVC57"/>
      <c r="OVD57"/>
      <c r="OVE57"/>
      <c r="OVF57"/>
      <c r="OVG57"/>
      <c r="OVH57"/>
      <c r="OVI57"/>
      <c r="OVJ57"/>
      <c r="OVK57"/>
      <c r="OVL57"/>
      <c r="OVM57"/>
      <c r="OVN57"/>
      <c r="OVO57"/>
      <c r="OVP57"/>
      <c r="OVQ57"/>
      <c r="OVR57"/>
      <c r="OVS57"/>
      <c r="OVT57"/>
      <c r="OVU57"/>
      <c r="OVV57"/>
      <c r="OVW57"/>
      <c r="OVX57"/>
      <c r="OVY57"/>
      <c r="OVZ57"/>
      <c r="OWA57"/>
      <c r="OWB57"/>
      <c r="OWC57"/>
      <c r="OWD57"/>
      <c r="OWE57"/>
      <c r="OWF57"/>
      <c r="OWG57"/>
      <c r="OWH57"/>
      <c r="OWI57"/>
      <c r="OWJ57"/>
      <c r="OWK57"/>
      <c r="OWL57"/>
      <c r="OWM57"/>
      <c r="OWN57"/>
      <c r="OWO57"/>
      <c r="OWP57"/>
      <c r="OWQ57"/>
      <c r="OWR57"/>
      <c r="OWS57"/>
      <c r="OWT57"/>
      <c r="OWU57"/>
      <c r="OWV57"/>
      <c r="OWW57"/>
      <c r="OWX57"/>
      <c r="OWY57"/>
      <c r="OWZ57"/>
      <c r="OXA57"/>
      <c r="OXB57"/>
      <c r="OXC57"/>
      <c r="OXD57"/>
      <c r="OXE57"/>
      <c r="OXF57"/>
      <c r="OXG57"/>
      <c r="OXH57"/>
      <c r="OXI57"/>
      <c r="OXJ57"/>
      <c r="OXK57"/>
      <c r="OXL57"/>
      <c r="OXM57"/>
      <c r="OXN57"/>
      <c r="OXO57"/>
      <c r="OXP57"/>
      <c r="OXQ57"/>
      <c r="OXR57"/>
      <c r="OXS57"/>
      <c r="OXT57"/>
      <c r="OXU57"/>
      <c r="OXV57"/>
      <c r="OXW57"/>
      <c r="OXX57"/>
      <c r="OXY57"/>
      <c r="OXZ57"/>
      <c r="OYA57"/>
      <c r="OYB57"/>
      <c r="OYC57"/>
      <c r="OYD57"/>
      <c r="OYE57"/>
      <c r="OYF57"/>
      <c r="OYG57"/>
      <c r="OYH57"/>
      <c r="OYI57"/>
      <c r="OYJ57"/>
      <c r="OYK57"/>
      <c r="OYL57"/>
      <c r="OYM57"/>
      <c r="OYN57"/>
      <c r="OYO57"/>
      <c r="OYP57"/>
      <c r="OYQ57"/>
      <c r="OYR57"/>
      <c r="OYS57"/>
      <c r="OYT57"/>
      <c r="OYU57"/>
      <c r="OYV57"/>
      <c r="OYW57"/>
      <c r="OYX57"/>
      <c r="OYY57"/>
      <c r="OYZ57"/>
      <c r="OZA57"/>
      <c r="OZB57"/>
      <c r="OZC57"/>
      <c r="OZD57"/>
      <c r="OZE57"/>
      <c r="OZF57"/>
      <c r="OZG57"/>
      <c r="OZH57"/>
      <c r="OZI57"/>
      <c r="OZJ57"/>
      <c r="OZK57"/>
      <c r="OZL57"/>
      <c r="OZM57"/>
      <c r="OZN57"/>
      <c r="OZO57"/>
      <c r="OZP57"/>
      <c r="OZQ57"/>
      <c r="OZR57"/>
      <c r="OZS57"/>
      <c r="OZT57"/>
      <c r="OZU57"/>
      <c r="OZV57"/>
      <c r="OZW57"/>
      <c r="OZX57"/>
      <c r="OZY57"/>
      <c r="OZZ57"/>
      <c r="PAA57"/>
      <c r="PAB57"/>
      <c r="PAC57"/>
      <c r="PAD57"/>
      <c r="PAE57"/>
      <c r="PAF57"/>
      <c r="PAG57"/>
      <c r="PAH57"/>
      <c r="PAI57"/>
      <c r="PAJ57"/>
      <c r="PAK57"/>
      <c r="PAL57"/>
      <c r="PAM57"/>
      <c r="PAN57"/>
      <c r="PAO57"/>
      <c r="PAP57"/>
      <c r="PAQ57"/>
      <c r="PAR57"/>
      <c r="PAS57"/>
      <c r="PAT57"/>
      <c r="PAU57"/>
      <c r="PAV57"/>
      <c r="PAW57"/>
      <c r="PAX57"/>
      <c r="PAY57"/>
      <c r="PAZ57"/>
      <c r="PBA57"/>
      <c r="PBB57"/>
      <c r="PBC57"/>
      <c r="PBD57"/>
      <c r="PBE57"/>
      <c r="PBF57"/>
      <c r="PBG57"/>
      <c r="PBH57"/>
      <c r="PBI57"/>
      <c r="PBJ57"/>
      <c r="PBK57"/>
      <c r="PBL57"/>
      <c r="PBM57"/>
      <c r="PBN57"/>
      <c r="PBO57"/>
      <c r="PBP57"/>
      <c r="PBQ57"/>
      <c r="PBR57"/>
      <c r="PBS57"/>
      <c r="PBT57"/>
      <c r="PBU57"/>
      <c r="PBV57"/>
      <c r="PBW57"/>
      <c r="PBX57"/>
      <c r="PBY57"/>
      <c r="PBZ57"/>
      <c r="PCA57"/>
      <c r="PCB57"/>
      <c r="PCC57"/>
      <c r="PCD57"/>
      <c r="PCE57"/>
      <c r="PCF57"/>
      <c r="PCG57"/>
      <c r="PCH57"/>
      <c r="PCI57"/>
      <c r="PCJ57"/>
      <c r="PCK57"/>
      <c r="PCL57"/>
      <c r="PCM57"/>
      <c r="PCN57"/>
      <c r="PCO57"/>
      <c r="PCP57"/>
      <c r="PCQ57"/>
      <c r="PCR57"/>
      <c r="PCS57"/>
      <c r="PCT57"/>
      <c r="PCU57"/>
      <c r="PCV57"/>
      <c r="PCW57"/>
      <c r="PCX57"/>
      <c r="PCY57"/>
      <c r="PCZ57"/>
      <c r="PDA57"/>
      <c r="PDB57"/>
      <c r="PDC57"/>
      <c r="PDD57"/>
      <c r="PDE57"/>
      <c r="PDF57"/>
      <c r="PDG57"/>
      <c r="PDH57"/>
      <c r="PDI57"/>
      <c r="PDJ57"/>
      <c r="PDK57"/>
      <c r="PDL57"/>
      <c r="PDM57"/>
      <c r="PDN57"/>
      <c r="PDO57"/>
      <c r="PDP57"/>
      <c r="PDQ57"/>
      <c r="PDR57"/>
      <c r="PDS57"/>
      <c r="PDT57"/>
      <c r="PDU57"/>
      <c r="PDV57"/>
      <c r="PDW57"/>
      <c r="PDX57"/>
      <c r="PDY57"/>
      <c r="PDZ57"/>
      <c r="PEA57"/>
      <c r="PEB57"/>
      <c r="PEC57"/>
      <c r="PED57"/>
      <c r="PEE57"/>
      <c r="PEF57"/>
      <c r="PEG57"/>
      <c r="PEH57"/>
      <c r="PEI57"/>
      <c r="PEJ57"/>
      <c r="PEK57"/>
      <c r="PEL57"/>
      <c r="PEM57"/>
      <c r="PEN57"/>
      <c r="PEO57"/>
      <c r="PEP57"/>
      <c r="PEQ57"/>
      <c r="PER57"/>
      <c r="PES57"/>
      <c r="PET57"/>
      <c r="PEU57"/>
      <c r="PEV57"/>
      <c r="PEW57"/>
      <c r="PEX57"/>
      <c r="PEY57"/>
      <c r="PEZ57"/>
      <c r="PFA57"/>
      <c r="PFB57"/>
      <c r="PFC57"/>
      <c r="PFD57"/>
      <c r="PFE57"/>
      <c r="PFF57"/>
      <c r="PFG57"/>
      <c r="PFH57"/>
      <c r="PFI57"/>
      <c r="PFJ57"/>
      <c r="PFK57"/>
      <c r="PFL57"/>
      <c r="PFM57"/>
      <c r="PFN57"/>
      <c r="PFO57"/>
      <c r="PFP57"/>
      <c r="PFQ57"/>
      <c r="PFR57"/>
      <c r="PFS57"/>
      <c r="PFT57"/>
      <c r="PFU57"/>
      <c r="PFV57"/>
      <c r="PFW57"/>
      <c r="PFX57"/>
      <c r="PFY57"/>
      <c r="PFZ57"/>
      <c r="PGA57"/>
      <c r="PGB57"/>
      <c r="PGC57"/>
      <c r="PGD57"/>
      <c r="PGE57"/>
      <c r="PGF57"/>
      <c r="PGG57"/>
      <c r="PGH57"/>
      <c r="PGI57"/>
      <c r="PGJ57"/>
      <c r="PGK57"/>
      <c r="PGL57"/>
      <c r="PGM57"/>
      <c r="PGN57"/>
      <c r="PGO57"/>
      <c r="PGP57"/>
      <c r="PGQ57"/>
      <c r="PGR57"/>
      <c r="PGS57"/>
      <c r="PGT57"/>
      <c r="PGU57"/>
      <c r="PGV57"/>
      <c r="PGW57"/>
      <c r="PGX57"/>
      <c r="PGY57"/>
      <c r="PGZ57"/>
      <c r="PHA57"/>
      <c r="PHB57"/>
      <c r="PHC57"/>
      <c r="PHD57"/>
      <c r="PHE57"/>
      <c r="PHF57"/>
      <c r="PHG57"/>
      <c r="PHH57"/>
      <c r="PHI57"/>
      <c r="PHJ57"/>
      <c r="PHK57"/>
      <c r="PHL57"/>
      <c r="PHM57"/>
      <c r="PHN57"/>
      <c r="PHO57"/>
      <c r="PHP57"/>
      <c r="PHQ57"/>
      <c r="PHR57"/>
      <c r="PHS57"/>
      <c r="PHT57"/>
      <c r="PHU57"/>
      <c r="PHV57"/>
      <c r="PHW57"/>
      <c r="PHX57"/>
      <c r="PHY57"/>
      <c r="PHZ57"/>
      <c r="PIA57"/>
      <c r="PIB57"/>
      <c r="PIC57"/>
      <c r="PID57"/>
      <c r="PIE57"/>
      <c r="PIF57"/>
      <c r="PIG57"/>
      <c r="PIH57"/>
      <c r="PII57"/>
      <c r="PIJ57"/>
      <c r="PIK57"/>
      <c r="PIL57"/>
      <c r="PIM57"/>
      <c r="PIN57"/>
      <c r="PIO57"/>
      <c r="PIP57"/>
      <c r="PIQ57"/>
      <c r="PIR57"/>
      <c r="PIS57"/>
      <c r="PIT57"/>
      <c r="PIU57"/>
      <c r="PIV57"/>
      <c r="PIW57"/>
      <c r="PIX57"/>
      <c r="PIY57"/>
      <c r="PIZ57"/>
      <c r="PJA57"/>
      <c r="PJB57"/>
      <c r="PJC57"/>
      <c r="PJD57"/>
      <c r="PJE57"/>
      <c r="PJF57"/>
      <c r="PJG57"/>
      <c r="PJH57"/>
      <c r="PJI57"/>
      <c r="PJJ57"/>
      <c r="PJK57"/>
      <c r="PJL57"/>
      <c r="PJM57"/>
      <c r="PJN57"/>
      <c r="PJO57"/>
      <c r="PJP57"/>
      <c r="PJQ57"/>
      <c r="PJR57"/>
      <c r="PJS57"/>
      <c r="PJT57"/>
      <c r="PJU57"/>
      <c r="PJV57"/>
      <c r="PJW57"/>
      <c r="PJX57"/>
      <c r="PJY57"/>
      <c r="PJZ57"/>
      <c r="PKA57"/>
      <c r="PKB57"/>
      <c r="PKC57"/>
      <c r="PKD57"/>
      <c r="PKE57"/>
      <c r="PKF57"/>
      <c r="PKG57"/>
      <c r="PKH57"/>
      <c r="PKI57"/>
      <c r="PKJ57"/>
      <c r="PKK57"/>
      <c r="PKL57"/>
      <c r="PKM57"/>
      <c r="PKN57"/>
      <c r="PKO57"/>
      <c r="PKP57"/>
      <c r="PKQ57"/>
      <c r="PKR57"/>
      <c r="PKS57"/>
      <c r="PKT57"/>
      <c r="PKU57"/>
      <c r="PKV57"/>
      <c r="PKW57"/>
      <c r="PKX57"/>
      <c r="PKY57"/>
      <c r="PKZ57"/>
      <c r="PLA57"/>
      <c r="PLB57"/>
      <c r="PLC57"/>
      <c r="PLD57"/>
      <c r="PLE57"/>
      <c r="PLF57"/>
      <c r="PLG57"/>
      <c r="PLH57"/>
      <c r="PLI57"/>
      <c r="PLJ57"/>
      <c r="PLK57"/>
      <c r="PLL57"/>
      <c r="PLM57"/>
      <c r="PLN57"/>
      <c r="PLO57"/>
      <c r="PLP57"/>
      <c r="PLQ57"/>
      <c r="PLR57"/>
      <c r="PLS57"/>
      <c r="PLT57"/>
      <c r="PLU57"/>
      <c r="PLV57"/>
      <c r="PLW57"/>
      <c r="PLX57"/>
      <c r="PLY57"/>
      <c r="PLZ57"/>
      <c r="PMA57"/>
      <c r="PMB57"/>
      <c r="PMC57"/>
      <c r="PMD57"/>
      <c r="PME57"/>
      <c r="PMF57"/>
      <c r="PMG57"/>
      <c r="PMH57"/>
      <c r="PMI57"/>
      <c r="PMJ57"/>
      <c r="PMK57"/>
      <c r="PML57"/>
      <c r="PMM57"/>
      <c r="PMN57"/>
      <c r="PMO57"/>
      <c r="PMP57"/>
      <c r="PMQ57"/>
      <c r="PMR57"/>
      <c r="PMS57"/>
      <c r="PMT57"/>
      <c r="PMU57"/>
      <c r="PMV57"/>
      <c r="PMW57"/>
      <c r="PMX57"/>
      <c r="PMY57"/>
      <c r="PMZ57"/>
      <c r="PNA57"/>
      <c r="PNB57"/>
      <c r="PNC57"/>
      <c r="PND57"/>
      <c r="PNE57"/>
      <c r="PNF57"/>
      <c r="PNG57"/>
      <c r="PNH57"/>
      <c r="PNI57"/>
      <c r="PNJ57"/>
      <c r="PNK57"/>
      <c r="PNL57"/>
      <c r="PNM57"/>
      <c r="PNN57"/>
      <c r="PNO57"/>
      <c r="PNP57"/>
      <c r="PNQ57"/>
      <c r="PNR57"/>
      <c r="PNS57"/>
      <c r="PNT57"/>
      <c r="PNU57"/>
      <c r="PNV57"/>
      <c r="PNW57"/>
      <c r="PNX57"/>
      <c r="PNY57"/>
      <c r="PNZ57"/>
      <c r="POA57"/>
      <c r="POB57"/>
      <c r="POC57"/>
      <c r="POD57"/>
      <c r="POE57"/>
      <c r="POF57"/>
      <c r="POG57"/>
      <c r="POH57"/>
      <c r="POI57"/>
      <c r="POJ57"/>
      <c r="POK57"/>
      <c r="POL57"/>
      <c r="POM57"/>
      <c r="PON57"/>
      <c r="POO57"/>
      <c r="POP57"/>
      <c r="POQ57"/>
      <c r="POR57"/>
      <c r="POS57"/>
      <c r="POT57"/>
      <c r="POU57"/>
      <c r="POV57"/>
      <c r="POW57"/>
      <c r="POX57"/>
      <c r="POY57"/>
      <c r="POZ57"/>
      <c r="PPA57"/>
      <c r="PPB57"/>
      <c r="PPC57"/>
      <c r="PPD57"/>
      <c r="PPE57"/>
      <c r="PPF57"/>
      <c r="PPG57"/>
      <c r="PPH57"/>
      <c r="PPI57"/>
      <c r="PPJ57"/>
      <c r="PPK57"/>
      <c r="PPL57"/>
      <c r="PPM57"/>
      <c r="PPN57"/>
      <c r="PPO57"/>
      <c r="PPP57"/>
      <c r="PPQ57"/>
      <c r="PPR57"/>
      <c r="PPS57"/>
      <c r="PPT57"/>
      <c r="PPU57"/>
      <c r="PPV57"/>
      <c r="PPW57"/>
      <c r="PPX57"/>
      <c r="PPY57"/>
      <c r="PPZ57"/>
      <c r="PQA57"/>
      <c r="PQB57"/>
      <c r="PQC57"/>
      <c r="PQD57"/>
      <c r="PQE57"/>
      <c r="PQF57"/>
      <c r="PQG57"/>
      <c r="PQH57"/>
      <c r="PQI57"/>
      <c r="PQJ57"/>
      <c r="PQK57"/>
      <c r="PQL57"/>
      <c r="PQM57"/>
      <c r="PQN57"/>
      <c r="PQO57"/>
      <c r="PQP57"/>
      <c r="PQQ57"/>
      <c r="PQR57"/>
      <c r="PQS57"/>
      <c r="PQT57"/>
      <c r="PQU57"/>
      <c r="PQV57"/>
      <c r="PQW57"/>
      <c r="PQX57"/>
      <c r="PQY57"/>
      <c r="PQZ57"/>
      <c r="PRA57"/>
      <c r="PRB57"/>
      <c r="PRC57"/>
      <c r="PRD57"/>
      <c r="PRE57"/>
      <c r="PRF57"/>
      <c r="PRG57"/>
      <c r="PRH57"/>
      <c r="PRI57"/>
      <c r="PRJ57"/>
      <c r="PRK57"/>
      <c r="PRL57"/>
      <c r="PRM57"/>
      <c r="PRN57"/>
      <c r="PRO57"/>
      <c r="PRP57"/>
      <c r="PRQ57"/>
      <c r="PRR57"/>
      <c r="PRS57"/>
      <c r="PRT57"/>
      <c r="PRU57"/>
      <c r="PRV57"/>
      <c r="PRW57"/>
      <c r="PRX57"/>
      <c r="PRY57"/>
      <c r="PRZ57"/>
      <c r="PSA57"/>
      <c r="PSB57"/>
      <c r="PSC57"/>
      <c r="PSD57"/>
      <c r="PSE57"/>
      <c r="PSF57"/>
      <c r="PSG57"/>
      <c r="PSH57"/>
      <c r="PSI57"/>
      <c r="PSJ57"/>
      <c r="PSK57"/>
      <c r="PSL57"/>
      <c r="PSM57"/>
      <c r="PSN57"/>
      <c r="PSO57"/>
      <c r="PSP57"/>
      <c r="PSQ57"/>
      <c r="PSR57"/>
      <c r="PSS57"/>
      <c r="PST57"/>
      <c r="PSU57"/>
      <c r="PSV57"/>
      <c r="PSW57"/>
      <c r="PSX57"/>
      <c r="PSY57"/>
      <c r="PSZ57"/>
      <c r="PTA57"/>
      <c r="PTB57"/>
      <c r="PTC57"/>
      <c r="PTD57"/>
      <c r="PTE57"/>
      <c r="PTF57"/>
      <c r="PTG57"/>
      <c r="PTH57"/>
      <c r="PTI57"/>
      <c r="PTJ57"/>
      <c r="PTK57"/>
      <c r="PTL57"/>
      <c r="PTM57"/>
      <c r="PTN57"/>
      <c r="PTO57"/>
      <c r="PTP57"/>
      <c r="PTQ57"/>
      <c r="PTR57"/>
      <c r="PTS57"/>
      <c r="PTT57"/>
      <c r="PTU57"/>
      <c r="PTV57"/>
      <c r="PTW57"/>
      <c r="PTX57"/>
      <c r="PTY57"/>
      <c r="PTZ57"/>
      <c r="PUA57"/>
      <c r="PUB57"/>
      <c r="PUC57"/>
      <c r="PUD57"/>
      <c r="PUE57"/>
      <c r="PUF57"/>
      <c r="PUG57"/>
      <c r="PUH57"/>
      <c r="PUI57"/>
      <c r="PUJ57"/>
      <c r="PUK57"/>
      <c r="PUL57"/>
      <c r="PUM57"/>
      <c r="PUN57"/>
      <c r="PUO57"/>
      <c r="PUP57"/>
      <c r="PUQ57"/>
      <c r="PUR57"/>
      <c r="PUS57"/>
      <c r="PUT57"/>
      <c r="PUU57"/>
      <c r="PUV57"/>
      <c r="PUW57"/>
      <c r="PUX57"/>
      <c r="PUY57"/>
      <c r="PUZ57"/>
      <c r="PVA57"/>
      <c r="PVB57"/>
      <c r="PVC57"/>
      <c r="PVD57"/>
      <c r="PVE57"/>
      <c r="PVF57"/>
      <c r="PVG57"/>
      <c r="PVH57"/>
      <c r="PVI57"/>
      <c r="PVJ57"/>
      <c r="PVK57"/>
      <c r="PVL57"/>
      <c r="PVM57"/>
      <c r="PVN57"/>
      <c r="PVO57"/>
      <c r="PVP57"/>
      <c r="PVQ57"/>
      <c r="PVR57"/>
      <c r="PVS57"/>
      <c r="PVT57"/>
      <c r="PVU57"/>
      <c r="PVV57"/>
      <c r="PVW57"/>
      <c r="PVX57"/>
      <c r="PVY57"/>
      <c r="PVZ57"/>
      <c r="PWA57"/>
      <c r="PWB57"/>
      <c r="PWC57"/>
      <c r="PWD57"/>
      <c r="PWE57"/>
      <c r="PWF57"/>
      <c r="PWG57"/>
      <c r="PWH57"/>
      <c r="PWI57"/>
      <c r="PWJ57"/>
      <c r="PWK57"/>
      <c r="PWL57"/>
      <c r="PWM57"/>
      <c r="PWN57"/>
      <c r="PWO57"/>
      <c r="PWP57"/>
      <c r="PWQ57"/>
      <c r="PWR57"/>
      <c r="PWS57"/>
      <c r="PWT57"/>
      <c r="PWU57"/>
      <c r="PWV57"/>
      <c r="PWW57"/>
      <c r="PWX57"/>
      <c r="PWY57"/>
      <c r="PWZ57"/>
      <c r="PXA57"/>
      <c r="PXB57"/>
      <c r="PXC57"/>
      <c r="PXD57"/>
      <c r="PXE57"/>
      <c r="PXF57"/>
      <c r="PXG57"/>
      <c r="PXH57"/>
      <c r="PXI57"/>
      <c r="PXJ57"/>
      <c r="PXK57"/>
      <c r="PXL57"/>
      <c r="PXM57"/>
      <c r="PXN57"/>
      <c r="PXO57"/>
      <c r="PXP57"/>
      <c r="PXQ57"/>
      <c r="PXR57"/>
      <c r="PXS57"/>
      <c r="PXT57"/>
      <c r="PXU57"/>
      <c r="PXV57"/>
      <c r="PXW57"/>
      <c r="PXX57"/>
      <c r="PXY57"/>
      <c r="PXZ57"/>
      <c r="PYA57"/>
      <c r="PYB57"/>
      <c r="PYC57"/>
      <c r="PYD57"/>
      <c r="PYE57"/>
      <c r="PYF57"/>
      <c r="PYG57"/>
      <c r="PYH57"/>
      <c r="PYI57"/>
      <c r="PYJ57"/>
      <c r="PYK57"/>
      <c r="PYL57"/>
      <c r="PYM57"/>
      <c r="PYN57"/>
      <c r="PYO57"/>
      <c r="PYP57"/>
      <c r="PYQ57"/>
      <c r="PYR57"/>
      <c r="PYS57"/>
      <c r="PYT57"/>
      <c r="PYU57"/>
      <c r="PYV57"/>
      <c r="PYW57"/>
      <c r="PYX57"/>
      <c r="PYY57"/>
      <c r="PYZ57"/>
      <c r="PZA57"/>
      <c r="PZB57"/>
      <c r="PZC57"/>
      <c r="PZD57"/>
      <c r="PZE57"/>
      <c r="PZF57"/>
      <c r="PZG57"/>
      <c r="PZH57"/>
      <c r="PZI57"/>
      <c r="PZJ57"/>
      <c r="PZK57"/>
      <c r="PZL57"/>
      <c r="PZM57"/>
      <c r="PZN57"/>
      <c r="PZO57"/>
      <c r="PZP57"/>
      <c r="PZQ57"/>
      <c r="PZR57"/>
      <c r="PZS57"/>
      <c r="PZT57"/>
      <c r="PZU57"/>
      <c r="PZV57"/>
      <c r="PZW57"/>
      <c r="PZX57"/>
      <c r="PZY57"/>
      <c r="PZZ57"/>
      <c r="QAA57"/>
      <c r="QAB57"/>
      <c r="QAC57"/>
      <c r="QAD57"/>
      <c r="QAE57"/>
      <c r="QAF57"/>
      <c r="QAG57"/>
      <c r="QAH57"/>
      <c r="QAI57"/>
      <c r="QAJ57"/>
      <c r="QAK57"/>
      <c r="QAL57"/>
      <c r="QAM57"/>
      <c r="QAN57"/>
      <c r="QAO57"/>
      <c r="QAP57"/>
      <c r="QAQ57"/>
      <c r="QAR57"/>
      <c r="QAS57"/>
      <c r="QAT57"/>
      <c r="QAU57"/>
      <c r="QAV57"/>
      <c r="QAW57"/>
      <c r="QAX57"/>
      <c r="QAY57"/>
      <c r="QAZ57"/>
      <c r="QBA57"/>
      <c r="QBB57"/>
      <c r="QBC57"/>
      <c r="QBD57"/>
      <c r="QBE57"/>
      <c r="QBF57"/>
      <c r="QBG57"/>
      <c r="QBH57"/>
      <c r="QBI57"/>
      <c r="QBJ57"/>
      <c r="QBK57"/>
      <c r="QBL57"/>
      <c r="QBM57"/>
      <c r="QBN57"/>
      <c r="QBO57"/>
      <c r="QBP57"/>
      <c r="QBQ57"/>
      <c r="QBR57"/>
      <c r="QBS57"/>
      <c r="QBT57"/>
      <c r="QBU57"/>
      <c r="QBV57"/>
      <c r="QBW57"/>
      <c r="QBX57"/>
      <c r="QBY57"/>
      <c r="QBZ57"/>
      <c r="QCA57"/>
      <c r="QCB57"/>
      <c r="QCC57"/>
      <c r="QCD57"/>
      <c r="QCE57"/>
      <c r="QCF57"/>
      <c r="QCG57"/>
      <c r="QCH57"/>
      <c r="QCI57"/>
      <c r="QCJ57"/>
      <c r="QCK57"/>
      <c r="QCL57"/>
      <c r="QCM57"/>
      <c r="QCN57"/>
      <c r="QCO57"/>
      <c r="QCP57"/>
      <c r="QCQ57"/>
      <c r="QCR57"/>
      <c r="QCS57"/>
      <c r="QCT57"/>
      <c r="QCU57"/>
      <c r="QCV57"/>
      <c r="QCW57"/>
      <c r="QCX57"/>
      <c r="QCY57"/>
      <c r="QCZ57"/>
      <c r="QDA57"/>
      <c r="QDB57"/>
      <c r="QDC57"/>
      <c r="QDD57"/>
      <c r="QDE57"/>
      <c r="QDF57"/>
      <c r="QDG57"/>
      <c r="QDH57"/>
      <c r="QDI57"/>
      <c r="QDJ57"/>
      <c r="QDK57"/>
      <c r="QDL57"/>
      <c r="QDM57"/>
      <c r="QDN57"/>
      <c r="QDO57"/>
      <c r="QDP57"/>
      <c r="QDQ57"/>
      <c r="QDR57"/>
      <c r="QDS57"/>
      <c r="QDT57"/>
      <c r="QDU57"/>
      <c r="QDV57"/>
      <c r="QDW57"/>
      <c r="QDX57"/>
      <c r="QDY57"/>
      <c r="QDZ57"/>
      <c r="QEA57"/>
      <c r="QEB57"/>
      <c r="QEC57"/>
      <c r="QED57"/>
      <c r="QEE57"/>
      <c r="QEF57"/>
      <c r="QEG57"/>
      <c r="QEH57"/>
      <c r="QEI57"/>
      <c r="QEJ57"/>
      <c r="QEK57"/>
      <c r="QEL57"/>
      <c r="QEM57"/>
      <c r="QEN57"/>
      <c r="QEO57"/>
      <c r="QEP57"/>
      <c r="QEQ57"/>
      <c r="QER57"/>
      <c r="QES57"/>
      <c r="QET57"/>
      <c r="QEU57"/>
      <c r="QEV57"/>
      <c r="QEW57"/>
      <c r="QEX57"/>
      <c r="QEY57"/>
      <c r="QEZ57"/>
      <c r="QFA57"/>
      <c r="QFB57"/>
      <c r="QFC57"/>
      <c r="QFD57"/>
      <c r="QFE57"/>
      <c r="QFF57"/>
      <c r="QFG57"/>
      <c r="QFH57"/>
      <c r="QFI57"/>
      <c r="QFJ57"/>
      <c r="QFK57"/>
      <c r="QFL57"/>
      <c r="QFM57"/>
      <c r="QFN57"/>
      <c r="QFO57"/>
      <c r="QFP57"/>
      <c r="QFQ57"/>
      <c r="QFR57"/>
      <c r="QFS57"/>
      <c r="QFT57"/>
      <c r="QFU57"/>
      <c r="QFV57"/>
      <c r="QFW57"/>
      <c r="QFX57"/>
      <c r="QFY57"/>
      <c r="QFZ57"/>
      <c r="QGA57"/>
      <c r="QGB57"/>
      <c r="QGC57"/>
      <c r="QGD57"/>
      <c r="QGE57"/>
      <c r="QGF57"/>
      <c r="QGG57"/>
      <c r="QGH57"/>
      <c r="QGI57"/>
      <c r="QGJ57"/>
      <c r="QGK57"/>
      <c r="QGL57"/>
      <c r="QGM57"/>
      <c r="QGN57"/>
      <c r="QGO57"/>
      <c r="QGP57"/>
      <c r="QGQ57"/>
      <c r="QGR57"/>
      <c r="QGS57"/>
      <c r="QGT57"/>
      <c r="QGU57"/>
      <c r="QGV57"/>
      <c r="QGW57"/>
      <c r="QGX57"/>
      <c r="QGY57"/>
      <c r="QGZ57"/>
      <c r="QHA57"/>
      <c r="QHB57"/>
      <c r="QHC57"/>
      <c r="QHD57"/>
      <c r="QHE57"/>
      <c r="QHF57"/>
      <c r="QHG57"/>
      <c r="QHH57"/>
      <c r="QHI57"/>
      <c r="QHJ57"/>
      <c r="QHK57"/>
      <c r="QHL57"/>
      <c r="QHM57"/>
      <c r="QHN57"/>
      <c r="QHO57"/>
      <c r="QHP57"/>
      <c r="QHQ57"/>
      <c r="QHR57"/>
      <c r="QHS57"/>
      <c r="QHT57"/>
      <c r="QHU57"/>
      <c r="QHV57"/>
      <c r="QHW57"/>
      <c r="QHX57"/>
      <c r="QHY57"/>
      <c r="QHZ57"/>
      <c r="QIA57"/>
      <c r="QIB57"/>
      <c r="QIC57"/>
      <c r="QID57"/>
      <c r="QIE57"/>
      <c r="QIF57"/>
      <c r="QIG57"/>
      <c r="QIH57"/>
      <c r="QII57"/>
      <c r="QIJ57"/>
      <c r="QIK57"/>
      <c r="QIL57"/>
      <c r="QIM57"/>
      <c r="QIN57"/>
      <c r="QIO57"/>
      <c r="QIP57"/>
      <c r="QIQ57"/>
      <c r="QIR57"/>
      <c r="QIS57"/>
      <c r="QIT57"/>
      <c r="QIU57"/>
      <c r="QIV57"/>
      <c r="QIW57"/>
      <c r="QIX57"/>
      <c r="QIY57"/>
      <c r="QIZ57"/>
      <c r="QJA57"/>
      <c r="QJB57"/>
      <c r="QJC57"/>
      <c r="QJD57"/>
      <c r="QJE57"/>
      <c r="QJF57"/>
      <c r="QJG57"/>
      <c r="QJH57"/>
      <c r="QJI57"/>
      <c r="QJJ57"/>
      <c r="QJK57"/>
      <c r="QJL57"/>
      <c r="QJM57"/>
      <c r="QJN57"/>
      <c r="QJO57"/>
      <c r="QJP57"/>
      <c r="QJQ57"/>
      <c r="QJR57"/>
      <c r="QJS57"/>
      <c r="QJT57"/>
      <c r="QJU57"/>
      <c r="QJV57"/>
      <c r="QJW57"/>
      <c r="QJX57"/>
      <c r="QJY57"/>
      <c r="QJZ57"/>
      <c r="QKA57"/>
      <c r="QKB57"/>
      <c r="QKC57"/>
      <c r="QKD57"/>
      <c r="QKE57"/>
      <c r="QKF57"/>
      <c r="QKG57"/>
      <c r="QKH57"/>
      <c r="QKI57"/>
      <c r="QKJ57"/>
      <c r="QKK57"/>
      <c r="QKL57"/>
      <c r="QKM57"/>
      <c r="QKN57"/>
      <c r="QKO57"/>
      <c r="QKP57"/>
      <c r="QKQ57"/>
      <c r="QKR57"/>
      <c r="QKS57"/>
      <c r="QKT57"/>
      <c r="QKU57"/>
      <c r="QKV57"/>
      <c r="QKW57"/>
      <c r="QKX57"/>
      <c r="QKY57"/>
      <c r="QKZ57"/>
      <c r="QLA57"/>
      <c r="QLB57"/>
      <c r="QLC57"/>
      <c r="QLD57"/>
      <c r="QLE57"/>
      <c r="QLF57"/>
      <c r="QLG57"/>
      <c r="QLH57"/>
      <c r="QLI57"/>
      <c r="QLJ57"/>
      <c r="QLK57"/>
      <c r="QLL57"/>
      <c r="QLM57"/>
      <c r="QLN57"/>
      <c r="QLO57"/>
      <c r="QLP57"/>
      <c r="QLQ57"/>
      <c r="QLR57"/>
      <c r="QLS57"/>
      <c r="QLT57"/>
      <c r="QLU57"/>
      <c r="QLV57"/>
      <c r="QLW57"/>
      <c r="QLX57"/>
      <c r="QLY57"/>
      <c r="QLZ57"/>
      <c r="QMA57"/>
      <c r="QMB57"/>
      <c r="QMC57"/>
      <c r="QMD57"/>
      <c r="QME57"/>
      <c r="QMF57"/>
      <c r="QMG57"/>
      <c r="QMH57"/>
      <c r="QMI57"/>
      <c r="QMJ57"/>
      <c r="QMK57"/>
      <c r="QML57"/>
      <c r="QMM57"/>
      <c r="QMN57"/>
      <c r="QMO57"/>
      <c r="QMP57"/>
      <c r="QMQ57"/>
      <c r="QMR57"/>
      <c r="QMS57"/>
      <c r="QMT57"/>
      <c r="QMU57"/>
      <c r="QMV57"/>
      <c r="QMW57"/>
      <c r="QMX57"/>
      <c r="QMY57"/>
      <c r="QMZ57"/>
      <c r="QNA57"/>
      <c r="QNB57"/>
      <c r="QNC57"/>
      <c r="QND57"/>
      <c r="QNE57"/>
      <c r="QNF57"/>
      <c r="QNG57"/>
      <c r="QNH57"/>
      <c r="QNI57"/>
      <c r="QNJ57"/>
      <c r="QNK57"/>
      <c r="QNL57"/>
      <c r="QNM57"/>
      <c r="QNN57"/>
      <c r="QNO57"/>
      <c r="QNP57"/>
      <c r="QNQ57"/>
      <c r="QNR57"/>
      <c r="QNS57"/>
      <c r="QNT57"/>
      <c r="QNU57"/>
      <c r="QNV57"/>
      <c r="QNW57"/>
      <c r="QNX57"/>
      <c r="QNY57"/>
      <c r="QNZ57"/>
      <c r="QOA57"/>
      <c r="QOB57"/>
      <c r="QOC57"/>
      <c r="QOD57"/>
      <c r="QOE57"/>
      <c r="QOF57"/>
      <c r="QOG57"/>
      <c r="QOH57"/>
      <c r="QOI57"/>
      <c r="QOJ57"/>
      <c r="QOK57"/>
      <c r="QOL57"/>
      <c r="QOM57"/>
      <c r="QON57"/>
      <c r="QOO57"/>
      <c r="QOP57"/>
      <c r="QOQ57"/>
      <c r="QOR57"/>
      <c r="QOS57"/>
      <c r="QOT57"/>
      <c r="QOU57"/>
      <c r="QOV57"/>
      <c r="QOW57"/>
      <c r="QOX57"/>
      <c r="QOY57"/>
      <c r="QOZ57"/>
      <c r="QPA57"/>
      <c r="QPB57"/>
      <c r="QPC57"/>
      <c r="QPD57"/>
      <c r="QPE57"/>
      <c r="QPF57"/>
      <c r="QPG57"/>
      <c r="QPH57"/>
      <c r="QPI57"/>
      <c r="QPJ57"/>
      <c r="QPK57"/>
      <c r="QPL57"/>
      <c r="QPM57"/>
      <c r="QPN57"/>
      <c r="QPO57"/>
      <c r="QPP57"/>
      <c r="QPQ57"/>
      <c r="QPR57"/>
      <c r="QPS57"/>
      <c r="QPT57"/>
      <c r="QPU57"/>
      <c r="QPV57"/>
      <c r="QPW57"/>
      <c r="QPX57"/>
      <c r="QPY57"/>
      <c r="QPZ57"/>
      <c r="QQA57"/>
      <c r="QQB57"/>
      <c r="QQC57"/>
      <c r="QQD57"/>
      <c r="QQE57"/>
      <c r="QQF57"/>
      <c r="QQG57"/>
      <c r="QQH57"/>
      <c r="QQI57"/>
      <c r="QQJ57"/>
      <c r="QQK57"/>
      <c r="QQL57"/>
      <c r="QQM57"/>
      <c r="QQN57"/>
      <c r="QQO57"/>
      <c r="QQP57"/>
      <c r="QQQ57"/>
      <c r="QQR57"/>
      <c r="QQS57"/>
      <c r="QQT57"/>
      <c r="QQU57"/>
      <c r="QQV57"/>
      <c r="QQW57"/>
      <c r="QQX57"/>
      <c r="QQY57"/>
      <c r="QQZ57"/>
      <c r="QRA57"/>
      <c r="QRB57"/>
      <c r="QRC57"/>
      <c r="QRD57"/>
      <c r="QRE57"/>
      <c r="QRF57"/>
      <c r="QRG57"/>
      <c r="QRH57"/>
      <c r="QRI57"/>
      <c r="QRJ57"/>
      <c r="QRK57"/>
      <c r="QRL57"/>
      <c r="QRM57"/>
      <c r="QRN57"/>
      <c r="QRO57"/>
      <c r="QRP57"/>
      <c r="QRQ57"/>
      <c r="QRR57"/>
      <c r="QRS57"/>
      <c r="QRT57"/>
      <c r="QRU57"/>
      <c r="QRV57"/>
      <c r="QRW57"/>
      <c r="QRX57"/>
      <c r="QRY57"/>
      <c r="QRZ57"/>
      <c r="QSA57"/>
      <c r="QSB57"/>
      <c r="QSC57"/>
      <c r="QSD57"/>
      <c r="QSE57"/>
      <c r="QSF57"/>
      <c r="QSG57"/>
      <c r="QSH57"/>
      <c r="QSI57"/>
      <c r="QSJ57"/>
      <c r="QSK57"/>
      <c r="QSL57"/>
      <c r="QSM57"/>
      <c r="QSN57"/>
      <c r="QSO57"/>
      <c r="QSP57"/>
      <c r="QSQ57"/>
      <c r="QSR57"/>
      <c r="QSS57"/>
      <c r="QST57"/>
      <c r="QSU57"/>
      <c r="QSV57"/>
      <c r="QSW57"/>
      <c r="QSX57"/>
      <c r="QSY57"/>
      <c r="QSZ57"/>
      <c r="QTA57"/>
      <c r="QTB57"/>
      <c r="QTC57"/>
      <c r="QTD57"/>
      <c r="QTE57"/>
      <c r="QTF57"/>
      <c r="QTG57"/>
      <c r="QTH57"/>
      <c r="QTI57"/>
      <c r="QTJ57"/>
      <c r="QTK57"/>
      <c r="QTL57"/>
      <c r="QTM57"/>
      <c r="QTN57"/>
      <c r="QTO57"/>
      <c r="QTP57"/>
      <c r="QTQ57"/>
      <c r="QTR57"/>
      <c r="QTS57"/>
      <c r="QTT57"/>
      <c r="QTU57"/>
      <c r="QTV57"/>
      <c r="QTW57"/>
      <c r="QTX57"/>
      <c r="QTY57"/>
      <c r="QTZ57"/>
      <c r="QUA57"/>
      <c r="QUB57"/>
      <c r="QUC57"/>
      <c r="QUD57"/>
      <c r="QUE57"/>
      <c r="QUF57"/>
      <c r="QUG57"/>
      <c r="QUH57"/>
      <c r="QUI57"/>
      <c r="QUJ57"/>
      <c r="QUK57"/>
      <c r="QUL57"/>
      <c r="QUM57"/>
      <c r="QUN57"/>
      <c r="QUO57"/>
      <c r="QUP57"/>
      <c r="QUQ57"/>
      <c r="QUR57"/>
      <c r="QUS57"/>
      <c r="QUT57"/>
      <c r="QUU57"/>
      <c r="QUV57"/>
      <c r="QUW57"/>
      <c r="QUX57"/>
      <c r="QUY57"/>
      <c r="QUZ57"/>
      <c r="QVA57"/>
      <c r="QVB57"/>
      <c r="QVC57"/>
      <c r="QVD57"/>
      <c r="QVE57"/>
      <c r="QVF57"/>
      <c r="QVG57"/>
      <c r="QVH57"/>
      <c r="QVI57"/>
      <c r="QVJ57"/>
      <c r="QVK57"/>
      <c r="QVL57"/>
      <c r="QVM57"/>
      <c r="QVN57"/>
      <c r="QVO57"/>
      <c r="QVP57"/>
      <c r="QVQ57"/>
      <c r="QVR57"/>
      <c r="QVS57"/>
      <c r="QVT57"/>
      <c r="QVU57"/>
      <c r="QVV57"/>
      <c r="QVW57"/>
      <c r="QVX57"/>
      <c r="QVY57"/>
      <c r="QVZ57"/>
      <c r="QWA57"/>
      <c r="QWB57"/>
      <c r="QWC57"/>
      <c r="QWD57"/>
      <c r="QWE57"/>
      <c r="QWF57"/>
      <c r="QWG57"/>
      <c r="QWH57"/>
      <c r="QWI57"/>
      <c r="QWJ57"/>
      <c r="QWK57"/>
      <c r="QWL57"/>
      <c r="QWM57"/>
      <c r="QWN57"/>
      <c r="QWO57"/>
      <c r="QWP57"/>
      <c r="QWQ57"/>
      <c r="QWR57"/>
      <c r="QWS57"/>
      <c r="QWT57"/>
      <c r="QWU57"/>
      <c r="QWV57"/>
      <c r="QWW57"/>
      <c r="QWX57"/>
      <c r="QWY57"/>
      <c r="QWZ57"/>
      <c r="QXA57"/>
      <c r="QXB57"/>
      <c r="QXC57"/>
      <c r="QXD57"/>
      <c r="QXE57"/>
      <c r="QXF57"/>
      <c r="QXG57"/>
      <c r="QXH57"/>
      <c r="QXI57"/>
      <c r="QXJ57"/>
      <c r="QXK57"/>
      <c r="QXL57"/>
      <c r="QXM57"/>
      <c r="QXN57"/>
      <c r="QXO57"/>
      <c r="QXP57"/>
      <c r="QXQ57"/>
      <c r="QXR57"/>
      <c r="QXS57"/>
      <c r="QXT57"/>
      <c r="QXU57"/>
      <c r="QXV57"/>
      <c r="QXW57"/>
      <c r="QXX57"/>
      <c r="QXY57"/>
      <c r="QXZ57"/>
      <c r="QYA57"/>
      <c r="QYB57"/>
      <c r="QYC57"/>
      <c r="QYD57"/>
      <c r="QYE57"/>
      <c r="QYF57"/>
      <c r="QYG57"/>
      <c r="QYH57"/>
      <c r="QYI57"/>
      <c r="QYJ57"/>
      <c r="QYK57"/>
      <c r="QYL57"/>
      <c r="QYM57"/>
      <c r="QYN57"/>
      <c r="QYO57"/>
      <c r="QYP57"/>
      <c r="QYQ57"/>
      <c r="QYR57"/>
      <c r="QYS57"/>
      <c r="QYT57"/>
      <c r="QYU57"/>
      <c r="QYV57"/>
      <c r="QYW57"/>
      <c r="QYX57"/>
      <c r="QYY57"/>
      <c r="QYZ57"/>
      <c r="QZA57"/>
      <c r="QZB57"/>
      <c r="QZC57"/>
      <c r="QZD57"/>
      <c r="QZE57"/>
      <c r="QZF57"/>
      <c r="QZG57"/>
      <c r="QZH57"/>
      <c r="QZI57"/>
      <c r="QZJ57"/>
      <c r="QZK57"/>
      <c r="QZL57"/>
      <c r="QZM57"/>
      <c r="QZN57"/>
      <c r="QZO57"/>
      <c r="QZP57"/>
      <c r="QZQ57"/>
      <c r="QZR57"/>
      <c r="QZS57"/>
      <c r="QZT57"/>
      <c r="QZU57"/>
      <c r="QZV57"/>
      <c r="QZW57"/>
      <c r="QZX57"/>
      <c r="QZY57"/>
      <c r="QZZ57"/>
      <c r="RAA57"/>
      <c r="RAB57"/>
      <c r="RAC57"/>
      <c r="RAD57"/>
      <c r="RAE57"/>
      <c r="RAF57"/>
      <c r="RAG57"/>
      <c r="RAH57"/>
      <c r="RAI57"/>
      <c r="RAJ57"/>
      <c r="RAK57"/>
      <c r="RAL57"/>
      <c r="RAM57"/>
      <c r="RAN57"/>
      <c r="RAO57"/>
      <c r="RAP57"/>
      <c r="RAQ57"/>
      <c r="RAR57"/>
      <c r="RAS57"/>
      <c r="RAT57"/>
      <c r="RAU57"/>
      <c r="RAV57"/>
      <c r="RAW57"/>
      <c r="RAX57"/>
      <c r="RAY57"/>
      <c r="RAZ57"/>
      <c r="RBA57"/>
      <c r="RBB57"/>
      <c r="RBC57"/>
      <c r="RBD57"/>
      <c r="RBE57"/>
      <c r="RBF57"/>
      <c r="RBG57"/>
      <c r="RBH57"/>
      <c r="RBI57"/>
      <c r="RBJ57"/>
      <c r="RBK57"/>
      <c r="RBL57"/>
      <c r="RBM57"/>
      <c r="RBN57"/>
      <c r="RBO57"/>
      <c r="RBP57"/>
      <c r="RBQ57"/>
      <c r="RBR57"/>
      <c r="RBS57"/>
      <c r="RBT57"/>
      <c r="RBU57"/>
      <c r="RBV57"/>
      <c r="RBW57"/>
      <c r="RBX57"/>
      <c r="RBY57"/>
      <c r="RBZ57"/>
      <c r="RCA57"/>
      <c r="RCB57"/>
      <c r="RCC57"/>
      <c r="RCD57"/>
      <c r="RCE57"/>
      <c r="RCF57"/>
      <c r="RCG57"/>
      <c r="RCH57"/>
      <c r="RCI57"/>
      <c r="RCJ57"/>
      <c r="RCK57"/>
      <c r="RCL57"/>
      <c r="RCM57"/>
      <c r="RCN57"/>
      <c r="RCO57"/>
      <c r="RCP57"/>
      <c r="RCQ57"/>
      <c r="RCR57"/>
      <c r="RCS57"/>
      <c r="RCT57"/>
      <c r="RCU57"/>
      <c r="RCV57"/>
      <c r="RCW57"/>
      <c r="RCX57"/>
      <c r="RCY57"/>
      <c r="RCZ57"/>
      <c r="RDA57"/>
      <c r="RDB57"/>
      <c r="RDC57"/>
      <c r="RDD57"/>
      <c r="RDE57"/>
      <c r="RDF57"/>
      <c r="RDG57"/>
      <c r="RDH57"/>
      <c r="RDI57"/>
      <c r="RDJ57"/>
      <c r="RDK57"/>
      <c r="RDL57"/>
      <c r="RDM57"/>
      <c r="RDN57"/>
      <c r="RDO57"/>
      <c r="RDP57"/>
      <c r="RDQ57"/>
      <c r="RDR57"/>
      <c r="RDS57"/>
      <c r="RDT57"/>
      <c r="RDU57"/>
      <c r="RDV57"/>
      <c r="RDW57"/>
      <c r="RDX57"/>
      <c r="RDY57"/>
      <c r="RDZ57"/>
      <c r="REA57"/>
      <c r="REB57"/>
      <c r="REC57"/>
      <c r="RED57"/>
      <c r="REE57"/>
      <c r="REF57"/>
      <c r="REG57"/>
      <c r="REH57"/>
      <c r="REI57"/>
      <c r="REJ57"/>
      <c r="REK57"/>
      <c r="REL57"/>
      <c r="REM57"/>
      <c r="REN57"/>
      <c r="REO57"/>
      <c r="REP57"/>
      <c r="REQ57"/>
      <c r="RER57"/>
      <c r="RES57"/>
      <c r="RET57"/>
      <c r="REU57"/>
      <c r="REV57"/>
      <c r="REW57"/>
      <c r="REX57"/>
      <c r="REY57"/>
      <c r="REZ57"/>
      <c r="RFA57"/>
      <c r="RFB57"/>
      <c r="RFC57"/>
      <c r="RFD57"/>
      <c r="RFE57"/>
      <c r="RFF57"/>
      <c r="RFG57"/>
      <c r="RFH57"/>
      <c r="RFI57"/>
      <c r="RFJ57"/>
      <c r="RFK57"/>
      <c r="RFL57"/>
      <c r="RFM57"/>
      <c r="RFN57"/>
      <c r="RFO57"/>
      <c r="RFP57"/>
      <c r="RFQ57"/>
      <c r="RFR57"/>
      <c r="RFS57"/>
      <c r="RFT57"/>
      <c r="RFU57"/>
      <c r="RFV57"/>
      <c r="RFW57"/>
      <c r="RFX57"/>
      <c r="RFY57"/>
      <c r="RFZ57"/>
      <c r="RGA57"/>
      <c r="RGB57"/>
      <c r="RGC57"/>
      <c r="RGD57"/>
      <c r="RGE57"/>
      <c r="RGF57"/>
      <c r="RGG57"/>
      <c r="RGH57"/>
      <c r="RGI57"/>
      <c r="RGJ57"/>
      <c r="RGK57"/>
      <c r="RGL57"/>
      <c r="RGM57"/>
      <c r="RGN57"/>
      <c r="RGO57"/>
      <c r="RGP57"/>
      <c r="RGQ57"/>
      <c r="RGR57"/>
      <c r="RGS57"/>
      <c r="RGT57"/>
      <c r="RGU57"/>
      <c r="RGV57"/>
      <c r="RGW57"/>
      <c r="RGX57"/>
      <c r="RGY57"/>
      <c r="RGZ57"/>
      <c r="RHA57"/>
      <c r="RHB57"/>
      <c r="RHC57"/>
      <c r="RHD57"/>
      <c r="RHE57"/>
      <c r="RHF57"/>
      <c r="RHG57"/>
      <c r="RHH57"/>
      <c r="RHI57"/>
      <c r="RHJ57"/>
      <c r="RHK57"/>
      <c r="RHL57"/>
      <c r="RHM57"/>
      <c r="RHN57"/>
      <c r="RHO57"/>
      <c r="RHP57"/>
      <c r="RHQ57"/>
      <c r="RHR57"/>
      <c r="RHS57"/>
      <c r="RHT57"/>
      <c r="RHU57"/>
      <c r="RHV57"/>
      <c r="RHW57"/>
      <c r="RHX57"/>
      <c r="RHY57"/>
      <c r="RHZ57"/>
      <c r="RIA57"/>
      <c r="RIB57"/>
      <c r="RIC57"/>
      <c r="RID57"/>
      <c r="RIE57"/>
      <c r="RIF57"/>
      <c r="RIG57"/>
      <c r="RIH57"/>
      <c r="RII57"/>
      <c r="RIJ57"/>
      <c r="RIK57"/>
      <c r="RIL57"/>
      <c r="RIM57"/>
      <c r="RIN57"/>
      <c r="RIO57"/>
      <c r="RIP57"/>
      <c r="RIQ57"/>
      <c r="RIR57"/>
      <c r="RIS57"/>
      <c r="RIT57"/>
      <c r="RIU57"/>
      <c r="RIV57"/>
      <c r="RIW57"/>
      <c r="RIX57"/>
      <c r="RIY57"/>
      <c r="RIZ57"/>
      <c r="RJA57"/>
      <c r="RJB57"/>
      <c r="RJC57"/>
      <c r="RJD57"/>
      <c r="RJE57"/>
      <c r="RJF57"/>
      <c r="RJG57"/>
      <c r="RJH57"/>
      <c r="RJI57"/>
      <c r="RJJ57"/>
      <c r="RJK57"/>
      <c r="RJL57"/>
      <c r="RJM57"/>
      <c r="RJN57"/>
      <c r="RJO57"/>
      <c r="RJP57"/>
      <c r="RJQ57"/>
      <c r="RJR57"/>
      <c r="RJS57"/>
      <c r="RJT57"/>
      <c r="RJU57"/>
      <c r="RJV57"/>
      <c r="RJW57"/>
      <c r="RJX57"/>
      <c r="RJY57"/>
      <c r="RJZ57"/>
      <c r="RKA57"/>
      <c r="RKB57"/>
      <c r="RKC57"/>
      <c r="RKD57"/>
      <c r="RKE57"/>
      <c r="RKF57"/>
      <c r="RKG57"/>
      <c r="RKH57"/>
      <c r="RKI57"/>
      <c r="RKJ57"/>
      <c r="RKK57"/>
      <c r="RKL57"/>
      <c r="RKM57"/>
      <c r="RKN57"/>
      <c r="RKO57"/>
      <c r="RKP57"/>
      <c r="RKQ57"/>
      <c r="RKR57"/>
      <c r="RKS57"/>
      <c r="RKT57"/>
      <c r="RKU57"/>
      <c r="RKV57"/>
      <c r="RKW57"/>
      <c r="RKX57"/>
      <c r="RKY57"/>
      <c r="RKZ57"/>
      <c r="RLA57"/>
      <c r="RLB57"/>
      <c r="RLC57"/>
      <c r="RLD57"/>
      <c r="RLE57"/>
      <c r="RLF57"/>
      <c r="RLG57"/>
      <c r="RLH57"/>
      <c r="RLI57"/>
      <c r="RLJ57"/>
      <c r="RLK57"/>
      <c r="RLL57"/>
      <c r="RLM57"/>
      <c r="RLN57"/>
      <c r="RLO57"/>
      <c r="RLP57"/>
      <c r="RLQ57"/>
      <c r="RLR57"/>
      <c r="RLS57"/>
      <c r="RLT57"/>
      <c r="RLU57"/>
      <c r="RLV57"/>
      <c r="RLW57"/>
      <c r="RLX57"/>
      <c r="RLY57"/>
      <c r="RLZ57"/>
      <c r="RMA57"/>
      <c r="RMB57"/>
      <c r="RMC57"/>
      <c r="RMD57"/>
      <c r="RME57"/>
      <c r="RMF57"/>
      <c r="RMG57"/>
      <c r="RMH57"/>
      <c r="RMI57"/>
      <c r="RMJ57"/>
      <c r="RMK57"/>
      <c r="RML57"/>
      <c r="RMM57"/>
      <c r="RMN57"/>
      <c r="RMO57"/>
      <c r="RMP57"/>
      <c r="RMQ57"/>
      <c r="RMR57"/>
      <c r="RMS57"/>
      <c r="RMT57"/>
      <c r="RMU57"/>
      <c r="RMV57"/>
      <c r="RMW57"/>
      <c r="RMX57"/>
      <c r="RMY57"/>
      <c r="RMZ57"/>
      <c r="RNA57"/>
      <c r="RNB57"/>
      <c r="RNC57"/>
      <c r="RND57"/>
      <c r="RNE57"/>
      <c r="RNF57"/>
      <c r="RNG57"/>
      <c r="RNH57"/>
      <c r="RNI57"/>
      <c r="RNJ57"/>
      <c r="RNK57"/>
      <c r="RNL57"/>
      <c r="RNM57"/>
      <c r="RNN57"/>
      <c r="RNO57"/>
      <c r="RNP57"/>
      <c r="RNQ57"/>
      <c r="RNR57"/>
      <c r="RNS57"/>
      <c r="RNT57"/>
      <c r="RNU57"/>
      <c r="RNV57"/>
      <c r="RNW57"/>
      <c r="RNX57"/>
      <c r="RNY57"/>
      <c r="RNZ57"/>
      <c r="ROA57"/>
      <c r="ROB57"/>
      <c r="ROC57"/>
      <c r="ROD57"/>
      <c r="ROE57"/>
      <c r="ROF57"/>
      <c r="ROG57"/>
      <c r="ROH57"/>
      <c r="ROI57"/>
      <c r="ROJ57"/>
      <c r="ROK57"/>
      <c r="ROL57"/>
      <c r="ROM57"/>
      <c r="RON57"/>
      <c r="ROO57"/>
      <c r="ROP57"/>
      <c r="ROQ57"/>
      <c r="ROR57"/>
      <c r="ROS57"/>
      <c r="ROT57"/>
      <c r="ROU57"/>
      <c r="ROV57"/>
      <c r="ROW57"/>
      <c r="ROX57"/>
      <c r="ROY57"/>
      <c r="ROZ57"/>
      <c r="RPA57"/>
      <c r="RPB57"/>
      <c r="RPC57"/>
      <c r="RPD57"/>
      <c r="RPE57"/>
      <c r="RPF57"/>
      <c r="RPG57"/>
      <c r="RPH57"/>
      <c r="RPI57"/>
      <c r="RPJ57"/>
      <c r="RPK57"/>
      <c r="RPL57"/>
      <c r="RPM57"/>
      <c r="RPN57"/>
      <c r="RPO57"/>
      <c r="RPP57"/>
      <c r="RPQ57"/>
      <c r="RPR57"/>
      <c r="RPS57"/>
      <c r="RPT57"/>
      <c r="RPU57"/>
      <c r="RPV57"/>
      <c r="RPW57"/>
      <c r="RPX57"/>
      <c r="RPY57"/>
      <c r="RPZ57"/>
      <c r="RQA57"/>
      <c r="RQB57"/>
      <c r="RQC57"/>
      <c r="RQD57"/>
      <c r="RQE57"/>
      <c r="RQF57"/>
      <c r="RQG57"/>
      <c r="RQH57"/>
      <c r="RQI57"/>
      <c r="RQJ57"/>
      <c r="RQK57"/>
      <c r="RQL57"/>
      <c r="RQM57"/>
      <c r="RQN57"/>
      <c r="RQO57"/>
      <c r="RQP57"/>
      <c r="RQQ57"/>
      <c r="RQR57"/>
      <c r="RQS57"/>
      <c r="RQT57"/>
      <c r="RQU57"/>
      <c r="RQV57"/>
      <c r="RQW57"/>
      <c r="RQX57"/>
      <c r="RQY57"/>
      <c r="RQZ57"/>
      <c r="RRA57"/>
      <c r="RRB57"/>
      <c r="RRC57"/>
      <c r="RRD57"/>
      <c r="RRE57"/>
      <c r="RRF57"/>
      <c r="RRG57"/>
      <c r="RRH57"/>
      <c r="RRI57"/>
      <c r="RRJ57"/>
      <c r="RRK57"/>
      <c r="RRL57"/>
      <c r="RRM57"/>
      <c r="RRN57"/>
      <c r="RRO57"/>
      <c r="RRP57"/>
      <c r="RRQ57"/>
      <c r="RRR57"/>
      <c r="RRS57"/>
      <c r="RRT57"/>
      <c r="RRU57"/>
      <c r="RRV57"/>
      <c r="RRW57"/>
      <c r="RRX57"/>
      <c r="RRY57"/>
      <c r="RRZ57"/>
      <c r="RSA57"/>
      <c r="RSB57"/>
      <c r="RSC57"/>
      <c r="RSD57"/>
      <c r="RSE57"/>
      <c r="RSF57"/>
      <c r="RSG57"/>
      <c r="RSH57"/>
      <c r="RSI57"/>
      <c r="RSJ57"/>
      <c r="RSK57"/>
      <c r="RSL57"/>
      <c r="RSM57"/>
      <c r="RSN57"/>
      <c r="RSO57"/>
      <c r="RSP57"/>
      <c r="RSQ57"/>
      <c r="RSR57"/>
      <c r="RSS57"/>
      <c r="RST57"/>
      <c r="RSU57"/>
      <c r="RSV57"/>
      <c r="RSW57"/>
      <c r="RSX57"/>
      <c r="RSY57"/>
      <c r="RSZ57"/>
      <c r="RTA57"/>
      <c r="RTB57"/>
      <c r="RTC57"/>
      <c r="RTD57"/>
      <c r="RTE57"/>
      <c r="RTF57"/>
      <c r="RTG57"/>
      <c r="RTH57"/>
      <c r="RTI57"/>
      <c r="RTJ57"/>
      <c r="RTK57"/>
      <c r="RTL57"/>
      <c r="RTM57"/>
      <c r="RTN57"/>
      <c r="RTO57"/>
      <c r="RTP57"/>
      <c r="RTQ57"/>
      <c r="RTR57"/>
      <c r="RTS57"/>
      <c r="RTT57"/>
      <c r="RTU57"/>
      <c r="RTV57"/>
      <c r="RTW57"/>
      <c r="RTX57"/>
      <c r="RTY57"/>
      <c r="RTZ57"/>
      <c r="RUA57"/>
      <c r="RUB57"/>
      <c r="RUC57"/>
      <c r="RUD57"/>
      <c r="RUE57"/>
      <c r="RUF57"/>
      <c r="RUG57"/>
      <c r="RUH57"/>
      <c r="RUI57"/>
      <c r="RUJ57"/>
      <c r="RUK57"/>
      <c r="RUL57"/>
      <c r="RUM57"/>
      <c r="RUN57"/>
      <c r="RUO57"/>
      <c r="RUP57"/>
      <c r="RUQ57"/>
      <c r="RUR57"/>
      <c r="RUS57"/>
      <c r="RUT57"/>
      <c r="RUU57"/>
      <c r="RUV57"/>
      <c r="RUW57"/>
      <c r="RUX57"/>
      <c r="RUY57"/>
      <c r="RUZ57"/>
      <c r="RVA57"/>
      <c r="RVB57"/>
      <c r="RVC57"/>
      <c r="RVD57"/>
      <c r="RVE57"/>
      <c r="RVF57"/>
      <c r="RVG57"/>
      <c r="RVH57"/>
      <c r="RVI57"/>
      <c r="RVJ57"/>
      <c r="RVK57"/>
      <c r="RVL57"/>
      <c r="RVM57"/>
      <c r="RVN57"/>
      <c r="RVO57"/>
      <c r="RVP57"/>
      <c r="RVQ57"/>
      <c r="RVR57"/>
      <c r="RVS57"/>
      <c r="RVT57"/>
      <c r="RVU57"/>
      <c r="RVV57"/>
      <c r="RVW57"/>
      <c r="RVX57"/>
      <c r="RVY57"/>
      <c r="RVZ57"/>
      <c r="RWA57"/>
      <c r="RWB57"/>
      <c r="RWC57"/>
      <c r="RWD57"/>
      <c r="RWE57"/>
      <c r="RWF57"/>
      <c r="RWG57"/>
      <c r="RWH57"/>
      <c r="RWI57"/>
      <c r="RWJ57"/>
      <c r="RWK57"/>
      <c r="RWL57"/>
      <c r="RWM57"/>
      <c r="RWN57"/>
      <c r="RWO57"/>
      <c r="RWP57"/>
      <c r="RWQ57"/>
      <c r="RWR57"/>
      <c r="RWS57"/>
      <c r="RWT57"/>
      <c r="RWU57"/>
      <c r="RWV57"/>
      <c r="RWW57"/>
      <c r="RWX57"/>
      <c r="RWY57"/>
      <c r="RWZ57"/>
      <c r="RXA57"/>
      <c r="RXB57"/>
      <c r="RXC57"/>
      <c r="RXD57"/>
      <c r="RXE57"/>
      <c r="RXF57"/>
      <c r="RXG57"/>
      <c r="RXH57"/>
      <c r="RXI57"/>
      <c r="RXJ57"/>
      <c r="RXK57"/>
      <c r="RXL57"/>
      <c r="RXM57"/>
      <c r="RXN57"/>
      <c r="RXO57"/>
      <c r="RXP57"/>
      <c r="RXQ57"/>
      <c r="RXR57"/>
      <c r="RXS57"/>
      <c r="RXT57"/>
      <c r="RXU57"/>
      <c r="RXV57"/>
      <c r="RXW57"/>
      <c r="RXX57"/>
      <c r="RXY57"/>
      <c r="RXZ57"/>
      <c r="RYA57"/>
      <c r="RYB57"/>
      <c r="RYC57"/>
      <c r="RYD57"/>
      <c r="RYE57"/>
      <c r="RYF57"/>
      <c r="RYG57"/>
      <c r="RYH57"/>
      <c r="RYI57"/>
      <c r="RYJ57"/>
      <c r="RYK57"/>
      <c r="RYL57"/>
      <c r="RYM57"/>
      <c r="RYN57"/>
      <c r="RYO57"/>
      <c r="RYP57"/>
      <c r="RYQ57"/>
      <c r="RYR57"/>
      <c r="RYS57"/>
      <c r="RYT57"/>
      <c r="RYU57"/>
      <c r="RYV57"/>
      <c r="RYW57"/>
      <c r="RYX57"/>
      <c r="RYY57"/>
      <c r="RYZ57"/>
      <c r="RZA57"/>
      <c r="RZB57"/>
      <c r="RZC57"/>
      <c r="RZD57"/>
      <c r="RZE57"/>
      <c r="RZF57"/>
      <c r="RZG57"/>
      <c r="RZH57"/>
      <c r="RZI57"/>
      <c r="RZJ57"/>
      <c r="RZK57"/>
      <c r="RZL57"/>
      <c r="RZM57"/>
      <c r="RZN57"/>
      <c r="RZO57"/>
      <c r="RZP57"/>
      <c r="RZQ57"/>
      <c r="RZR57"/>
      <c r="RZS57"/>
      <c r="RZT57"/>
      <c r="RZU57"/>
      <c r="RZV57"/>
      <c r="RZW57"/>
      <c r="RZX57"/>
      <c r="RZY57"/>
      <c r="RZZ57"/>
      <c r="SAA57"/>
      <c r="SAB57"/>
      <c r="SAC57"/>
      <c r="SAD57"/>
      <c r="SAE57"/>
      <c r="SAF57"/>
      <c r="SAG57"/>
      <c r="SAH57"/>
      <c r="SAI57"/>
      <c r="SAJ57"/>
      <c r="SAK57"/>
      <c r="SAL57"/>
      <c r="SAM57"/>
      <c r="SAN57"/>
      <c r="SAO57"/>
      <c r="SAP57"/>
      <c r="SAQ57"/>
      <c r="SAR57"/>
      <c r="SAS57"/>
      <c r="SAT57"/>
      <c r="SAU57"/>
      <c r="SAV57"/>
      <c r="SAW57"/>
      <c r="SAX57"/>
      <c r="SAY57"/>
      <c r="SAZ57"/>
      <c r="SBA57"/>
      <c r="SBB57"/>
      <c r="SBC57"/>
      <c r="SBD57"/>
      <c r="SBE57"/>
      <c r="SBF57"/>
      <c r="SBG57"/>
      <c r="SBH57"/>
      <c r="SBI57"/>
      <c r="SBJ57"/>
      <c r="SBK57"/>
      <c r="SBL57"/>
      <c r="SBM57"/>
      <c r="SBN57"/>
      <c r="SBO57"/>
      <c r="SBP57"/>
      <c r="SBQ57"/>
      <c r="SBR57"/>
      <c r="SBS57"/>
      <c r="SBT57"/>
      <c r="SBU57"/>
      <c r="SBV57"/>
      <c r="SBW57"/>
      <c r="SBX57"/>
      <c r="SBY57"/>
      <c r="SBZ57"/>
      <c r="SCA57"/>
      <c r="SCB57"/>
      <c r="SCC57"/>
      <c r="SCD57"/>
      <c r="SCE57"/>
      <c r="SCF57"/>
      <c r="SCG57"/>
      <c r="SCH57"/>
      <c r="SCI57"/>
      <c r="SCJ57"/>
      <c r="SCK57"/>
      <c r="SCL57"/>
      <c r="SCM57"/>
      <c r="SCN57"/>
      <c r="SCO57"/>
      <c r="SCP57"/>
      <c r="SCQ57"/>
      <c r="SCR57"/>
      <c r="SCS57"/>
      <c r="SCT57"/>
      <c r="SCU57"/>
      <c r="SCV57"/>
      <c r="SCW57"/>
      <c r="SCX57"/>
      <c r="SCY57"/>
      <c r="SCZ57"/>
      <c r="SDA57"/>
      <c r="SDB57"/>
      <c r="SDC57"/>
      <c r="SDD57"/>
      <c r="SDE57"/>
      <c r="SDF57"/>
      <c r="SDG57"/>
      <c r="SDH57"/>
      <c r="SDI57"/>
      <c r="SDJ57"/>
      <c r="SDK57"/>
      <c r="SDL57"/>
      <c r="SDM57"/>
      <c r="SDN57"/>
      <c r="SDO57"/>
      <c r="SDP57"/>
      <c r="SDQ57"/>
      <c r="SDR57"/>
      <c r="SDS57"/>
      <c r="SDT57"/>
      <c r="SDU57"/>
      <c r="SDV57"/>
      <c r="SDW57"/>
      <c r="SDX57"/>
      <c r="SDY57"/>
      <c r="SDZ57"/>
      <c r="SEA57"/>
      <c r="SEB57"/>
      <c r="SEC57"/>
      <c r="SED57"/>
      <c r="SEE57"/>
      <c r="SEF57"/>
      <c r="SEG57"/>
      <c r="SEH57"/>
      <c r="SEI57"/>
      <c r="SEJ57"/>
      <c r="SEK57"/>
      <c r="SEL57"/>
      <c r="SEM57"/>
      <c r="SEN57"/>
      <c r="SEO57"/>
      <c r="SEP57"/>
      <c r="SEQ57"/>
      <c r="SER57"/>
      <c r="SES57"/>
      <c r="SET57"/>
      <c r="SEU57"/>
      <c r="SEV57"/>
      <c r="SEW57"/>
      <c r="SEX57"/>
      <c r="SEY57"/>
      <c r="SEZ57"/>
      <c r="SFA57"/>
      <c r="SFB57"/>
      <c r="SFC57"/>
      <c r="SFD57"/>
      <c r="SFE57"/>
      <c r="SFF57"/>
      <c r="SFG57"/>
      <c r="SFH57"/>
      <c r="SFI57"/>
      <c r="SFJ57"/>
      <c r="SFK57"/>
      <c r="SFL57"/>
      <c r="SFM57"/>
      <c r="SFN57"/>
      <c r="SFO57"/>
      <c r="SFP57"/>
      <c r="SFQ57"/>
      <c r="SFR57"/>
      <c r="SFS57"/>
      <c r="SFT57"/>
      <c r="SFU57"/>
      <c r="SFV57"/>
      <c r="SFW57"/>
      <c r="SFX57"/>
      <c r="SFY57"/>
      <c r="SFZ57"/>
      <c r="SGA57"/>
      <c r="SGB57"/>
      <c r="SGC57"/>
      <c r="SGD57"/>
      <c r="SGE57"/>
      <c r="SGF57"/>
      <c r="SGG57"/>
      <c r="SGH57"/>
      <c r="SGI57"/>
      <c r="SGJ57"/>
      <c r="SGK57"/>
      <c r="SGL57"/>
      <c r="SGM57"/>
      <c r="SGN57"/>
      <c r="SGO57"/>
      <c r="SGP57"/>
      <c r="SGQ57"/>
      <c r="SGR57"/>
      <c r="SGS57"/>
      <c r="SGT57"/>
      <c r="SGU57"/>
      <c r="SGV57"/>
      <c r="SGW57"/>
      <c r="SGX57"/>
      <c r="SGY57"/>
      <c r="SGZ57"/>
      <c r="SHA57"/>
      <c r="SHB57"/>
      <c r="SHC57"/>
      <c r="SHD57"/>
      <c r="SHE57"/>
      <c r="SHF57"/>
      <c r="SHG57"/>
      <c r="SHH57"/>
      <c r="SHI57"/>
      <c r="SHJ57"/>
      <c r="SHK57"/>
      <c r="SHL57"/>
      <c r="SHM57"/>
      <c r="SHN57"/>
      <c r="SHO57"/>
      <c r="SHP57"/>
      <c r="SHQ57"/>
      <c r="SHR57"/>
      <c r="SHS57"/>
      <c r="SHT57"/>
      <c r="SHU57"/>
      <c r="SHV57"/>
      <c r="SHW57"/>
      <c r="SHX57"/>
      <c r="SHY57"/>
      <c r="SHZ57"/>
      <c r="SIA57"/>
      <c r="SIB57"/>
      <c r="SIC57"/>
      <c r="SID57"/>
      <c r="SIE57"/>
      <c r="SIF57"/>
      <c r="SIG57"/>
      <c r="SIH57"/>
      <c r="SII57"/>
      <c r="SIJ57"/>
      <c r="SIK57"/>
      <c r="SIL57"/>
      <c r="SIM57"/>
      <c r="SIN57"/>
      <c r="SIO57"/>
      <c r="SIP57"/>
      <c r="SIQ57"/>
      <c r="SIR57"/>
      <c r="SIS57"/>
      <c r="SIT57"/>
      <c r="SIU57"/>
      <c r="SIV57"/>
      <c r="SIW57"/>
      <c r="SIX57"/>
      <c r="SIY57"/>
      <c r="SIZ57"/>
      <c r="SJA57"/>
      <c r="SJB57"/>
      <c r="SJC57"/>
      <c r="SJD57"/>
      <c r="SJE57"/>
      <c r="SJF57"/>
      <c r="SJG57"/>
      <c r="SJH57"/>
      <c r="SJI57"/>
      <c r="SJJ57"/>
      <c r="SJK57"/>
      <c r="SJL57"/>
      <c r="SJM57"/>
      <c r="SJN57"/>
      <c r="SJO57"/>
      <c r="SJP57"/>
      <c r="SJQ57"/>
      <c r="SJR57"/>
      <c r="SJS57"/>
      <c r="SJT57"/>
      <c r="SJU57"/>
      <c r="SJV57"/>
      <c r="SJW57"/>
      <c r="SJX57"/>
      <c r="SJY57"/>
      <c r="SJZ57"/>
      <c r="SKA57"/>
      <c r="SKB57"/>
      <c r="SKC57"/>
      <c r="SKD57"/>
      <c r="SKE57"/>
      <c r="SKF57"/>
      <c r="SKG57"/>
      <c r="SKH57"/>
      <c r="SKI57"/>
      <c r="SKJ57"/>
      <c r="SKK57"/>
      <c r="SKL57"/>
      <c r="SKM57"/>
      <c r="SKN57"/>
      <c r="SKO57"/>
      <c r="SKP57"/>
      <c r="SKQ57"/>
      <c r="SKR57"/>
      <c r="SKS57"/>
      <c r="SKT57"/>
      <c r="SKU57"/>
      <c r="SKV57"/>
      <c r="SKW57"/>
      <c r="SKX57"/>
      <c r="SKY57"/>
      <c r="SKZ57"/>
      <c r="SLA57"/>
      <c r="SLB57"/>
      <c r="SLC57"/>
      <c r="SLD57"/>
      <c r="SLE57"/>
      <c r="SLF57"/>
      <c r="SLG57"/>
      <c r="SLH57"/>
      <c r="SLI57"/>
      <c r="SLJ57"/>
      <c r="SLK57"/>
      <c r="SLL57"/>
      <c r="SLM57"/>
      <c r="SLN57"/>
      <c r="SLO57"/>
      <c r="SLP57"/>
      <c r="SLQ57"/>
      <c r="SLR57"/>
      <c r="SLS57"/>
      <c r="SLT57"/>
      <c r="SLU57"/>
      <c r="SLV57"/>
      <c r="SLW57"/>
      <c r="SLX57"/>
      <c r="SLY57"/>
      <c r="SLZ57"/>
      <c r="SMA57"/>
      <c r="SMB57"/>
      <c r="SMC57"/>
      <c r="SMD57"/>
      <c r="SME57"/>
      <c r="SMF57"/>
      <c r="SMG57"/>
      <c r="SMH57"/>
      <c r="SMI57"/>
      <c r="SMJ57"/>
      <c r="SMK57"/>
      <c r="SML57"/>
      <c r="SMM57"/>
      <c r="SMN57"/>
      <c r="SMO57"/>
      <c r="SMP57"/>
      <c r="SMQ57"/>
      <c r="SMR57"/>
      <c r="SMS57"/>
      <c r="SMT57"/>
      <c r="SMU57"/>
      <c r="SMV57"/>
      <c r="SMW57"/>
      <c r="SMX57"/>
      <c r="SMY57"/>
      <c r="SMZ57"/>
      <c r="SNA57"/>
      <c r="SNB57"/>
      <c r="SNC57"/>
      <c r="SND57"/>
      <c r="SNE57"/>
      <c r="SNF57"/>
      <c r="SNG57"/>
      <c r="SNH57"/>
      <c r="SNI57"/>
      <c r="SNJ57"/>
      <c r="SNK57"/>
      <c r="SNL57"/>
      <c r="SNM57"/>
      <c r="SNN57"/>
      <c r="SNO57"/>
      <c r="SNP57"/>
      <c r="SNQ57"/>
      <c r="SNR57"/>
      <c r="SNS57"/>
      <c r="SNT57"/>
      <c r="SNU57"/>
      <c r="SNV57"/>
      <c r="SNW57"/>
      <c r="SNX57"/>
      <c r="SNY57"/>
      <c r="SNZ57"/>
      <c r="SOA57"/>
      <c r="SOB57"/>
      <c r="SOC57"/>
      <c r="SOD57"/>
      <c r="SOE57"/>
      <c r="SOF57"/>
      <c r="SOG57"/>
      <c r="SOH57"/>
      <c r="SOI57"/>
      <c r="SOJ57"/>
      <c r="SOK57"/>
      <c r="SOL57"/>
      <c r="SOM57"/>
      <c r="SON57"/>
      <c r="SOO57"/>
      <c r="SOP57"/>
      <c r="SOQ57"/>
      <c r="SOR57"/>
      <c r="SOS57"/>
      <c r="SOT57"/>
      <c r="SOU57"/>
      <c r="SOV57"/>
      <c r="SOW57"/>
      <c r="SOX57"/>
      <c r="SOY57"/>
      <c r="SOZ57"/>
      <c r="SPA57"/>
      <c r="SPB57"/>
      <c r="SPC57"/>
      <c r="SPD57"/>
      <c r="SPE57"/>
      <c r="SPF57"/>
      <c r="SPG57"/>
      <c r="SPH57"/>
      <c r="SPI57"/>
      <c r="SPJ57"/>
      <c r="SPK57"/>
      <c r="SPL57"/>
      <c r="SPM57"/>
      <c r="SPN57"/>
      <c r="SPO57"/>
      <c r="SPP57"/>
      <c r="SPQ57"/>
      <c r="SPR57"/>
      <c r="SPS57"/>
      <c r="SPT57"/>
      <c r="SPU57"/>
      <c r="SPV57"/>
      <c r="SPW57"/>
      <c r="SPX57"/>
      <c r="SPY57"/>
      <c r="SPZ57"/>
      <c r="SQA57"/>
      <c r="SQB57"/>
      <c r="SQC57"/>
      <c r="SQD57"/>
      <c r="SQE57"/>
      <c r="SQF57"/>
      <c r="SQG57"/>
      <c r="SQH57"/>
      <c r="SQI57"/>
      <c r="SQJ57"/>
      <c r="SQK57"/>
      <c r="SQL57"/>
      <c r="SQM57"/>
      <c r="SQN57"/>
      <c r="SQO57"/>
      <c r="SQP57"/>
      <c r="SQQ57"/>
      <c r="SQR57"/>
      <c r="SQS57"/>
      <c r="SQT57"/>
      <c r="SQU57"/>
      <c r="SQV57"/>
      <c r="SQW57"/>
      <c r="SQX57"/>
      <c r="SQY57"/>
      <c r="SQZ57"/>
      <c r="SRA57"/>
      <c r="SRB57"/>
      <c r="SRC57"/>
      <c r="SRD57"/>
      <c r="SRE57"/>
      <c r="SRF57"/>
      <c r="SRG57"/>
      <c r="SRH57"/>
      <c r="SRI57"/>
      <c r="SRJ57"/>
      <c r="SRK57"/>
      <c r="SRL57"/>
      <c r="SRM57"/>
      <c r="SRN57"/>
      <c r="SRO57"/>
      <c r="SRP57"/>
      <c r="SRQ57"/>
      <c r="SRR57"/>
      <c r="SRS57"/>
      <c r="SRT57"/>
      <c r="SRU57"/>
      <c r="SRV57"/>
      <c r="SRW57"/>
      <c r="SRX57"/>
      <c r="SRY57"/>
      <c r="SRZ57"/>
      <c r="SSA57"/>
      <c r="SSB57"/>
      <c r="SSC57"/>
      <c r="SSD57"/>
      <c r="SSE57"/>
      <c r="SSF57"/>
      <c r="SSG57"/>
      <c r="SSH57"/>
      <c r="SSI57"/>
      <c r="SSJ57"/>
      <c r="SSK57"/>
      <c r="SSL57"/>
      <c r="SSM57"/>
      <c r="SSN57"/>
      <c r="SSO57"/>
      <c r="SSP57"/>
      <c r="SSQ57"/>
      <c r="SSR57"/>
      <c r="SSS57"/>
      <c r="SST57"/>
      <c r="SSU57"/>
      <c r="SSV57"/>
      <c r="SSW57"/>
      <c r="SSX57"/>
      <c r="SSY57"/>
      <c r="SSZ57"/>
      <c r="STA57"/>
      <c r="STB57"/>
      <c r="STC57"/>
      <c r="STD57"/>
      <c r="STE57"/>
      <c r="STF57"/>
      <c r="STG57"/>
      <c r="STH57"/>
      <c r="STI57"/>
      <c r="STJ57"/>
      <c r="STK57"/>
      <c r="STL57"/>
      <c r="STM57"/>
      <c r="STN57"/>
      <c r="STO57"/>
      <c r="STP57"/>
      <c r="STQ57"/>
      <c r="STR57"/>
      <c r="STS57"/>
      <c r="STT57"/>
      <c r="STU57"/>
      <c r="STV57"/>
      <c r="STW57"/>
      <c r="STX57"/>
      <c r="STY57"/>
      <c r="STZ57"/>
      <c r="SUA57"/>
      <c r="SUB57"/>
      <c r="SUC57"/>
      <c r="SUD57"/>
      <c r="SUE57"/>
      <c r="SUF57"/>
      <c r="SUG57"/>
      <c r="SUH57"/>
      <c r="SUI57"/>
      <c r="SUJ57"/>
      <c r="SUK57"/>
      <c r="SUL57"/>
      <c r="SUM57"/>
      <c r="SUN57"/>
      <c r="SUO57"/>
      <c r="SUP57"/>
      <c r="SUQ57"/>
      <c r="SUR57"/>
      <c r="SUS57"/>
      <c r="SUT57"/>
      <c r="SUU57"/>
      <c r="SUV57"/>
      <c r="SUW57"/>
      <c r="SUX57"/>
      <c r="SUY57"/>
      <c r="SUZ57"/>
      <c r="SVA57"/>
      <c r="SVB57"/>
      <c r="SVC57"/>
      <c r="SVD57"/>
      <c r="SVE57"/>
      <c r="SVF57"/>
      <c r="SVG57"/>
      <c r="SVH57"/>
      <c r="SVI57"/>
      <c r="SVJ57"/>
      <c r="SVK57"/>
      <c r="SVL57"/>
      <c r="SVM57"/>
      <c r="SVN57"/>
      <c r="SVO57"/>
      <c r="SVP57"/>
      <c r="SVQ57"/>
      <c r="SVR57"/>
      <c r="SVS57"/>
      <c r="SVT57"/>
      <c r="SVU57"/>
      <c r="SVV57"/>
      <c r="SVW57"/>
      <c r="SVX57"/>
      <c r="SVY57"/>
      <c r="SVZ57"/>
      <c r="SWA57"/>
      <c r="SWB57"/>
      <c r="SWC57"/>
      <c r="SWD57"/>
      <c r="SWE57"/>
      <c r="SWF57"/>
      <c r="SWG57"/>
      <c r="SWH57"/>
      <c r="SWI57"/>
      <c r="SWJ57"/>
      <c r="SWK57"/>
      <c r="SWL57"/>
      <c r="SWM57"/>
      <c r="SWN57"/>
      <c r="SWO57"/>
      <c r="SWP57"/>
      <c r="SWQ57"/>
      <c r="SWR57"/>
      <c r="SWS57"/>
      <c r="SWT57"/>
      <c r="SWU57"/>
      <c r="SWV57"/>
      <c r="SWW57"/>
      <c r="SWX57"/>
      <c r="SWY57"/>
      <c r="SWZ57"/>
      <c r="SXA57"/>
      <c r="SXB57"/>
      <c r="SXC57"/>
      <c r="SXD57"/>
      <c r="SXE57"/>
      <c r="SXF57"/>
      <c r="SXG57"/>
      <c r="SXH57"/>
      <c r="SXI57"/>
      <c r="SXJ57"/>
      <c r="SXK57"/>
      <c r="SXL57"/>
      <c r="SXM57"/>
      <c r="SXN57"/>
      <c r="SXO57"/>
      <c r="SXP57"/>
      <c r="SXQ57"/>
      <c r="SXR57"/>
      <c r="SXS57"/>
      <c r="SXT57"/>
      <c r="SXU57"/>
      <c r="SXV57"/>
      <c r="SXW57"/>
      <c r="SXX57"/>
      <c r="SXY57"/>
      <c r="SXZ57"/>
      <c r="SYA57"/>
      <c r="SYB57"/>
      <c r="SYC57"/>
      <c r="SYD57"/>
      <c r="SYE57"/>
      <c r="SYF57"/>
      <c r="SYG57"/>
      <c r="SYH57"/>
      <c r="SYI57"/>
      <c r="SYJ57"/>
      <c r="SYK57"/>
      <c r="SYL57"/>
      <c r="SYM57"/>
      <c r="SYN57"/>
      <c r="SYO57"/>
      <c r="SYP57"/>
      <c r="SYQ57"/>
      <c r="SYR57"/>
      <c r="SYS57"/>
      <c r="SYT57"/>
      <c r="SYU57"/>
      <c r="SYV57"/>
      <c r="SYW57"/>
      <c r="SYX57"/>
      <c r="SYY57"/>
      <c r="SYZ57"/>
      <c r="SZA57"/>
      <c r="SZB57"/>
      <c r="SZC57"/>
      <c r="SZD57"/>
      <c r="SZE57"/>
      <c r="SZF57"/>
      <c r="SZG57"/>
      <c r="SZH57"/>
      <c r="SZI57"/>
      <c r="SZJ57"/>
      <c r="SZK57"/>
      <c r="SZL57"/>
      <c r="SZM57"/>
      <c r="SZN57"/>
      <c r="SZO57"/>
      <c r="SZP57"/>
      <c r="SZQ57"/>
      <c r="SZR57"/>
      <c r="SZS57"/>
      <c r="SZT57"/>
      <c r="SZU57"/>
      <c r="SZV57"/>
      <c r="SZW57"/>
      <c r="SZX57"/>
      <c r="SZY57"/>
      <c r="SZZ57"/>
      <c r="TAA57"/>
      <c r="TAB57"/>
      <c r="TAC57"/>
      <c r="TAD57"/>
      <c r="TAE57"/>
      <c r="TAF57"/>
      <c r="TAG57"/>
      <c r="TAH57"/>
      <c r="TAI57"/>
      <c r="TAJ57"/>
      <c r="TAK57"/>
      <c r="TAL57"/>
      <c r="TAM57"/>
      <c r="TAN57"/>
      <c r="TAO57"/>
      <c r="TAP57"/>
      <c r="TAQ57"/>
      <c r="TAR57"/>
      <c r="TAS57"/>
      <c r="TAT57"/>
      <c r="TAU57"/>
      <c r="TAV57"/>
      <c r="TAW57"/>
      <c r="TAX57"/>
      <c r="TAY57"/>
      <c r="TAZ57"/>
      <c r="TBA57"/>
      <c r="TBB57"/>
      <c r="TBC57"/>
      <c r="TBD57"/>
      <c r="TBE57"/>
      <c r="TBF57"/>
      <c r="TBG57"/>
      <c r="TBH57"/>
      <c r="TBI57"/>
      <c r="TBJ57"/>
      <c r="TBK57"/>
      <c r="TBL57"/>
      <c r="TBM57"/>
      <c r="TBN57"/>
      <c r="TBO57"/>
      <c r="TBP57"/>
      <c r="TBQ57"/>
      <c r="TBR57"/>
      <c r="TBS57"/>
      <c r="TBT57"/>
      <c r="TBU57"/>
      <c r="TBV57"/>
      <c r="TBW57"/>
      <c r="TBX57"/>
      <c r="TBY57"/>
      <c r="TBZ57"/>
      <c r="TCA57"/>
      <c r="TCB57"/>
      <c r="TCC57"/>
      <c r="TCD57"/>
      <c r="TCE57"/>
      <c r="TCF57"/>
      <c r="TCG57"/>
      <c r="TCH57"/>
      <c r="TCI57"/>
      <c r="TCJ57"/>
      <c r="TCK57"/>
      <c r="TCL57"/>
      <c r="TCM57"/>
      <c r="TCN57"/>
      <c r="TCO57"/>
      <c r="TCP57"/>
      <c r="TCQ57"/>
      <c r="TCR57"/>
      <c r="TCS57"/>
      <c r="TCT57"/>
      <c r="TCU57"/>
      <c r="TCV57"/>
      <c r="TCW57"/>
      <c r="TCX57"/>
      <c r="TCY57"/>
      <c r="TCZ57"/>
      <c r="TDA57"/>
      <c r="TDB57"/>
      <c r="TDC57"/>
      <c r="TDD57"/>
      <c r="TDE57"/>
      <c r="TDF57"/>
      <c r="TDG57"/>
      <c r="TDH57"/>
      <c r="TDI57"/>
      <c r="TDJ57"/>
      <c r="TDK57"/>
      <c r="TDL57"/>
      <c r="TDM57"/>
      <c r="TDN57"/>
      <c r="TDO57"/>
      <c r="TDP57"/>
      <c r="TDQ57"/>
      <c r="TDR57"/>
      <c r="TDS57"/>
      <c r="TDT57"/>
      <c r="TDU57"/>
      <c r="TDV57"/>
      <c r="TDW57"/>
      <c r="TDX57"/>
      <c r="TDY57"/>
      <c r="TDZ57"/>
      <c r="TEA57"/>
      <c r="TEB57"/>
      <c r="TEC57"/>
      <c r="TED57"/>
      <c r="TEE57"/>
      <c r="TEF57"/>
      <c r="TEG57"/>
      <c r="TEH57"/>
      <c r="TEI57"/>
      <c r="TEJ57"/>
      <c r="TEK57"/>
      <c r="TEL57"/>
      <c r="TEM57"/>
      <c r="TEN57"/>
      <c r="TEO57"/>
      <c r="TEP57"/>
      <c r="TEQ57"/>
      <c r="TER57"/>
      <c r="TES57"/>
      <c r="TET57"/>
      <c r="TEU57"/>
      <c r="TEV57"/>
      <c r="TEW57"/>
      <c r="TEX57"/>
      <c r="TEY57"/>
      <c r="TEZ57"/>
      <c r="TFA57"/>
      <c r="TFB57"/>
      <c r="TFC57"/>
      <c r="TFD57"/>
      <c r="TFE57"/>
      <c r="TFF57"/>
      <c r="TFG57"/>
      <c r="TFH57"/>
      <c r="TFI57"/>
      <c r="TFJ57"/>
      <c r="TFK57"/>
      <c r="TFL57"/>
      <c r="TFM57"/>
      <c r="TFN57"/>
      <c r="TFO57"/>
      <c r="TFP57"/>
      <c r="TFQ57"/>
      <c r="TFR57"/>
      <c r="TFS57"/>
      <c r="TFT57"/>
      <c r="TFU57"/>
      <c r="TFV57"/>
      <c r="TFW57"/>
      <c r="TFX57"/>
      <c r="TFY57"/>
      <c r="TFZ57"/>
      <c r="TGA57"/>
      <c r="TGB57"/>
      <c r="TGC57"/>
      <c r="TGD57"/>
      <c r="TGE57"/>
      <c r="TGF57"/>
      <c r="TGG57"/>
      <c r="TGH57"/>
      <c r="TGI57"/>
      <c r="TGJ57"/>
      <c r="TGK57"/>
      <c r="TGL57"/>
      <c r="TGM57"/>
      <c r="TGN57"/>
      <c r="TGO57"/>
      <c r="TGP57"/>
      <c r="TGQ57"/>
      <c r="TGR57"/>
      <c r="TGS57"/>
      <c r="TGT57"/>
      <c r="TGU57"/>
      <c r="TGV57"/>
      <c r="TGW57"/>
      <c r="TGX57"/>
      <c r="TGY57"/>
      <c r="TGZ57"/>
      <c r="THA57"/>
      <c r="THB57"/>
      <c r="THC57"/>
      <c r="THD57"/>
      <c r="THE57"/>
      <c r="THF57"/>
      <c r="THG57"/>
      <c r="THH57"/>
      <c r="THI57"/>
      <c r="THJ57"/>
      <c r="THK57"/>
      <c r="THL57"/>
      <c r="THM57"/>
      <c r="THN57"/>
      <c r="THO57"/>
      <c r="THP57"/>
      <c r="THQ57"/>
      <c r="THR57"/>
      <c r="THS57"/>
      <c r="THT57"/>
      <c r="THU57"/>
      <c r="THV57"/>
      <c r="THW57"/>
      <c r="THX57"/>
      <c r="THY57"/>
      <c r="THZ57"/>
      <c r="TIA57"/>
      <c r="TIB57"/>
      <c r="TIC57"/>
      <c r="TID57"/>
      <c r="TIE57"/>
      <c r="TIF57"/>
      <c r="TIG57"/>
      <c r="TIH57"/>
      <c r="TII57"/>
      <c r="TIJ57"/>
      <c r="TIK57"/>
      <c r="TIL57"/>
      <c r="TIM57"/>
      <c r="TIN57"/>
      <c r="TIO57"/>
      <c r="TIP57"/>
      <c r="TIQ57"/>
      <c r="TIR57"/>
      <c r="TIS57"/>
      <c r="TIT57"/>
      <c r="TIU57"/>
      <c r="TIV57"/>
      <c r="TIW57"/>
      <c r="TIX57"/>
      <c r="TIY57"/>
      <c r="TIZ57"/>
      <c r="TJA57"/>
      <c r="TJB57"/>
      <c r="TJC57"/>
      <c r="TJD57"/>
      <c r="TJE57"/>
      <c r="TJF57"/>
      <c r="TJG57"/>
      <c r="TJH57"/>
      <c r="TJI57"/>
      <c r="TJJ57"/>
      <c r="TJK57"/>
      <c r="TJL57"/>
      <c r="TJM57"/>
      <c r="TJN57"/>
      <c r="TJO57"/>
      <c r="TJP57"/>
      <c r="TJQ57"/>
      <c r="TJR57"/>
      <c r="TJS57"/>
      <c r="TJT57"/>
      <c r="TJU57"/>
      <c r="TJV57"/>
      <c r="TJW57"/>
      <c r="TJX57"/>
      <c r="TJY57"/>
      <c r="TJZ57"/>
      <c r="TKA57"/>
      <c r="TKB57"/>
      <c r="TKC57"/>
      <c r="TKD57"/>
      <c r="TKE57"/>
      <c r="TKF57"/>
      <c r="TKG57"/>
      <c r="TKH57"/>
      <c r="TKI57"/>
      <c r="TKJ57"/>
      <c r="TKK57"/>
      <c r="TKL57"/>
      <c r="TKM57"/>
      <c r="TKN57"/>
      <c r="TKO57"/>
      <c r="TKP57"/>
      <c r="TKQ57"/>
      <c r="TKR57"/>
      <c r="TKS57"/>
      <c r="TKT57"/>
      <c r="TKU57"/>
      <c r="TKV57"/>
      <c r="TKW57"/>
      <c r="TKX57"/>
      <c r="TKY57"/>
      <c r="TKZ57"/>
      <c r="TLA57"/>
      <c r="TLB57"/>
      <c r="TLC57"/>
      <c r="TLD57"/>
      <c r="TLE57"/>
      <c r="TLF57"/>
      <c r="TLG57"/>
      <c r="TLH57"/>
      <c r="TLI57"/>
      <c r="TLJ57"/>
      <c r="TLK57"/>
      <c r="TLL57"/>
      <c r="TLM57"/>
      <c r="TLN57"/>
      <c r="TLO57"/>
      <c r="TLP57"/>
      <c r="TLQ57"/>
      <c r="TLR57"/>
      <c r="TLS57"/>
      <c r="TLT57"/>
      <c r="TLU57"/>
      <c r="TLV57"/>
      <c r="TLW57"/>
      <c r="TLX57"/>
      <c r="TLY57"/>
      <c r="TLZ57"/>
      <c r="TMA57"/>
      <c r="TMB57"/>
      <c r="TMC57"/>
      <c r="TMD57"/>
      <c r="TME57"/>
      <c r="TMF57"/>
      <c r="TMG57"/>
      <c r="TMH57"/>
      <c r="TMI57"/>
      <c r="TMJ57"/>
      <c r="TMK57"/>
      <c r="TML57"/>
      <c r="TMM57"/>
      <c r="TMN57"/>
      <c r="TMO57"/>
      <c r="TMP57"/>
      <c r="TMQ57"/>
      <c r="TMR57"/>
      <c r="TMS57"/>
      <c r="TMT57"/>
      <c r="TMU57"/>
      <c r="TMV57"/>
      <c r="TMW57"/>
      <c r="TMX57"/>
      <c r="TMY57"/>
      <c r="TMZ57"/>
      <c r="TNA57"/>
      <c r="TNB57"/>
      <c r="TNC57"/>
      <c r="TND57"/>
      <c r="TNE57"/>
      <c r="TNF57"/>
      <c r="TNG57"/>
      <c r="TNH57"/>
      <c r="TNI57"/>
      <c r="TNJ57"/>
      <c r="TNK57"/>
      <c r="TNL57"/>
      <c r="TNM57"/>
      <c r="TNN57"/>
      <c r="TNO57"/>
      <c r="TNP57"/>
      <c r="TNQ57"/>
      <c r="TNR57"/>
      <c r="TNS57"/>
      <c r="TNT57"/>
      <c r="TNU57"/>
      <c r="TNV57"/>
      <c r="TNW57"/>
      <c r="TNX57"/>
      <c r="TNY57"/>
      <c r="TNZ57"/>
      <c r="TOA57"/>
      <c r="TOB57"/>
      <c r="TOC57"/>
      <c r="TOD57"/>
      <c r="TOE57"/>
      <c r="TOF57"/>
      <c r="TOG57"/>
      <c r="TOH57"/>
      <c r="TOI57"/>
      <c r="TOJ57"/>
      <c r="TOK57"/>
      <c r="TOL57"/>
      <c r="TOM57"/>
      <c r="TON57"/>
      <c r="TOO57"/>
      <c r="TOP57"/>
      <c r="TOQ57"/>
      <c r="TOR57"/>
      <c r="TOS57"/>
      <c r="TOT57"/>
      <c r="TOU57"/>
      <c r="TOV57"/>
      <c r="TOW57"/>
      <c r="TOX57"/>
      <c r="TOY57"/>
      <c r="TOZ57"/>
      <c r="TPA57"/>
      <c r="TPB57"/>
      <c r="TPC57"/>
      <c r="TPD57"/>
      <c r="TPE57"/>
      <c r="TPF57"/>
      <c r="TPG57"/>
      <c r="TPH57"/>
      <c r="TPI57"/>
      <c r="TPJ57"/>
      <c r="TPK57"/>
      <c r="TPL57"/>
      <c r="TPM57"/>
      <c r="TPN57"/>
      <c r="TPO57"/>
      <c r="TPP57"/>
      <c r="TPQ57"/>
      <c r="TPR57"/>
      <c r="TPS57"/>
      <c r="TPT57"/>
      <c r="TPU57"/>
      <c r="TPV57"/>
      <c r="TPW57"/>
      <c r="TPX57"/>
      <c r="TPY57"/>
      <c r="TPZ57"/>
      <c r="TQA57"/>
      <c r="TQB57"/>
      <c r="TQC57"/>
      <c r="TQD57"/>
      <c r="TQE57"/>
      <c r="TQF57"/>
      <c r="TQG57"/>
      <c r="TQH57"/>
      <c r="TQI57"/>
      <c r="TQJ57"/>
      <c r="TQK57"/>
      <c r="TQL57"/>
      <c r="TQM57"/>
      <c r="TQN57"/>
      <c r="TQO57"/>
      <c r="TQP57"/>
      <c r="TQQ57"/>
      <c r="TQR57"/>
      <c r="TQS57"/>
      <c r="TQT57"/>
      <c r="TQU57"/>
      <c r="TQV57"/>
      <c r="TQW57"/>
      <c r="TQX57"/>
      <c r="TQY57"/>
      <c r="TQZ57"/>
      <c r="TRA57"/>
      <c r="TRB57"/>
      <c r="TRC57"/>
      <c r="TRD57"/>
      <c r="TRE57"/>
      <c r="TRF57"/>
      <c r="TRG57"/>
      <c r="TRH57"/>
      <c r="TRI57"/>
      <c r="TRJ57"/>
      <c r="TRK57"/>
      <c r="TRL57"/>
      <c r="TRM57"/>
      <c r="TRN57"/>
      <c r="TRO57"/>
      <c r="TRP57"/>
      <c r="TRQ57"/>
      <c r="TRR57"/>
      <c r="TRS57"/>
      <c r="TRT57"/>
      <c r="TRU57"/>
      <c r="TRV57"/>
      <c r="TRW57"/>
      <c r="TRX57"/>
      <c r="TRY57"/>
      <c r="TRZ57"/>
      <c r="TSA57"/>
      <c r="TSB57"/>
      <c r="TSC57"/>
      <c r="TSD57"/>
      <c r="TSE57"/>
      <c r="TSF57"/>
      <c r="TSG57"/>
      <c r="TSH57"/>
      <c r="TSI57"/>
      <c r="TSJ57"/>
      <c r="TSK57"/>
      <c r="TSL57"/>
      <c r="TSM57"/>
      <c r="TSN57"/>
      <c r="TSO57"/>
      <c r="TSP57"/>
      <c r="TSQ57"/>
      <c r="TSR57"/>
      <c r="TSS57"/>
      <c r="TST57"/>
      <c r="TSU57"/>
      <c r="TSV57"/>
      <c r="TSW57"/>
      <c r="TSX57"/>
      <c r="TSY57"/>
      <c r="TSZ57"/>
      <c r="TTA57"/>
      <c r="TTB57"/>
      <c r="TTC57"/>
      <c r="TTD57"/>
      <c r="TTE57"/>
      <c r="TTF57"/>
      <c r="TTG57"/>
      <c r="TTH57"/>
      <c r="TTI57"/>
      <c r="TTJ57"/>
      <c r="TTK57"/>
      <c r="TTL57"/>
      <c r="TTM57"/>
      <c r="TTN57"/>
      <c r="TTO57"/>
      <c r="TTP57"/>
      <c r="TTQ57"/>
      <c r="TTR57"/>
      <c r="TTS57"/>
      <c r="TTT57"/>
      <c r="TTU57"/>
      <c r="TTV57"/>
      <c r="TTW57"/>
      <c r="TTX57"/>
      <c r="TTY57"/>
      <c r="TTZ57"/>
      <c r="TUA57"/>
      <c r="TUB57"/>
      <c r="TUC57"/>
      <c r="TUD57"/>
      <c r="TUE57"/>
      <c r="TUF57"/>
      <c r="TUG57"/>
      <c r="TUH57"/>
      <c r="TUI57"/>
      <c r="TUJ57"/>
      <c r="TUK57"/>
      <c r="TUL57"/>
      <c r="TUM57"/>
      <c r="TUN57"/>
      <c r="TUO57"/>
      <c r="TUP57"/>
      <c r="TUQ57"/>
      <c r="TUR57"/>
      <c r="TUS57"/>
      <c r="TUT57"/>
      <c r="TUU57"/>
      <c r="TUV57"/>
      <c r="TUW57"/>
      <c r="TUX57"/>
      <c r="TUY57"/>
      <c r="TUZ57"/>
      <c r="TVA57"/>
      <c r="TVB57"/>
      <c r="TVC57"/>
      <c r="TVD57"/>
      <c r="TVE57"/>
      <c r="TVF57"/>
      <c r="TVG57"/>
      <c r="TVH57"/>
      <c r="TVI57"/>
      <c r="TVJ57"/>
      <c r="TVK57"/>
      <c r="TVL57"/>
      <c r="TVM57"/>
      <c r="TVN57"/>
      <c r="TVO57"/>
      <c r="TVP57"/>
      <c r="TVQ57"/>
      <c r="TVR57"/>
      <c r="TVS57"/>
      <c r="TVT57"/>
      <c r="TVU57"/>
      <c r="TVV57"/>
      <c r="TVW57"/>
      <c r="TVX57"/>
      <c r="TVY57"/>
      <c r="TVZ57"/>
      <c r="TWA57"/>
      <c r="TWB57"/>
      <c r="TWC57"/>
      <c r="TWD57"/>
      <c r="TWE57"/>
      <c r="TWF57"/>
      <c r="TWG57"/>
      <c r="TWH57"/>
      <c r="TWI57"/>
      <c r="TWJ57"/>
      <c r="TWK57"/>
      <c r="TWL57"/>
      <c r="TWM57"/>
      <c r="TWN57"/>
      <c r="TWO57"/>
      <c r="TWP57"/>
      <c r="TWQ57"/>
      <c r="TWR57"/>
      <c r="TWS57"/>
      <c r="TWT57"/>
      <c r="TWU57"/>
      <c r="TWV57"/>
      <c r="TWW57"/>
      <c r="TWX57"/>
      <c r="TWY57"/>
      <c r="TWZ57"/>
      <c r="TXA57"/>
      <c r="TXB57"/>
      <c r="TXC57"/>
      <c r="TXD57"/>
      <c r="TXE57"/>
      <c r="TXF57"/>
      <c r="TXG57"/>
      <c r="TXH57"/>
      <c r="TXI57"/>
      <c r="TXJ57"/>
      <c r="TXK57"/>
      <c r="TXL57"/>
      <c r="TXM57"/>
      <c r="TXN57"/>
      <c r="TXO57"/>
      <c r="TXP57"/>
      <c r="TXQ57"/>
      <c r="TXR57"/>
      <c r="TXS57"/>
      <c r="TXT57"/>
      <c r="TXU57"/>
      <c r="TXV57"/>
      <c r="TXW57"/>
      <c r="TXX57"/>
      <c r="TXY57"/>
      <c r="TXZ57"/>
      <c r="TYA57"/>
      <c r="TYB57"/>
      <c r="TYC57"/>
      <c r="TYD57"/>
      <c r="TYE57"/>
      <c r="TYF57"/>
      <c r="TYG57"/>
      <c r="TYH57"/>
      <c r="TYI57"/>
      <c r="TYJ57"/>
      <c r="TYK57"/>
      <c r="TYL57"/>
      <c r="TYM57"/>
      <c r="TYN57"/>
      <c r="TYO57"/>
      <c r="TYP57"/>
      <c r="TYQ57"/>
      <c r="TYR57"/>
      <c r="TYS57"/>
      <c r="TYT57"/>
      <c r="TYU57"/>
      <c r="TYV57"/>
      <c r="TYW57"/>
      <c r="TYX57"/>
      <c r="TYY57"/>
      <c r="TYZ57"/>
      <c r="TZA57"/>
      <c r="TZB57"/>
      <c r="TZC57"/>
      <c r="TZD57"/>
      <c r="TZE57"/>
      <c r="TZF57"/>
      <c r="TZG57"/>
      <c r="TZH57"/>
      <c r="TZI57"/>
      <c r="TZJ57"/>
      <c r="TZK57"/>
      <c r="TZL57"/>
      <c r="TZM57"/>
      <c r="TZN57"/>
      <c r="TZO57"/>
      <c r="TZP57"/>
      <c r="TZQ57"/>
      <c r="TZR57"/>
      <c r="TZS57"/>
      <c r="TZT57"/>
      <c r="TZU57"/>
      <c r="TZV57"/>
      <c r="TZW57"/>
      <c r="TZX57"/>
      <c r="TZY57"/>
      <c r="TZZ57"/>
      <c r="UAA57"/>
      <c r="UAB57"/>
      <c r="UAC57"/>
      <c r="UAD57"/>
      <c r="UAE57"/>
      <c r="UAF57"/>
      <c r="UAG57"/>
      <c r="UAH57"/>
      <c r="UAI57"/>
      <c r="UAJ57"/>
      <c r="UAK57"/>
      <c r="UAL57"/>
      <c r="UAM57"/>
      <c r="UAN57"/>
      <c r="UAO57"/>
      <c r="UAP57"/>
      <c r="UAQ57"/>
      <c r="UAR57"/>
      <c r="UAS57"/>
      <c r="UAT57"/>
      <c r="UAU57"/>
      <c r="UAV57"/>
      <c r="UAW57"/>
      <c r="UAX57"/>
      <c r="UAY57"/>
      <c r="UAZ57"/>
      <c r="UBA57"/>
      <c r="UBB57"/>
      <c r="UBC57"/>
      <c r="UBD57"/>
      <c r="UBE57"/>
      <c r="UBF57"/>
      <c r="UBG57"/>
      <c r="UBH57"/>
      <c r="UBI57"/>
      <c r="UBJ57"/>
      <c r="UBK57"/>
      <c r="UBL57"/>
      <c r="UBM57"/>
      <c r="UBN57"/>
      <c r="UBO57"/>
      <c r="UBP57"/>
      <c r="UBQ57"/>
      <c r="UBR57"/>
      <c r="UBS57"/>
      <c r="UBT57"/>
      <c r="UBU57"/>
      <c r="UBV57"/>
      <c r="UBW57"/>
      <c r="UBX57"/>
      <c r="UBY57"/>
      <c r="UBZ57"/>
      <c r="UCA57"/>
      <c r="UCB57"/>
      <c r="UCC57"/>
      <c r="UCD57"/>
      <c r="UCE57"/>
      <c r="UCF57"/>
      <c r="UCG57"/>
      <c r="UCH57"/>
      <c r="UCI57"/>
      <c r="UCJ57"/>
      <c r="UCK57"/>
      <c r="UCL57"/>
      <c r="UCM57"/>
      <c r="UCN57"/>
      <c r="UCO57"/>
      <c r="UCP57"/>
      <c r="UCQ57"/>
      <c r="UCR57"/>
      <c r="UCS57"/>
      <c r="UCT57"/>
      <c r="UCU57"/>
      <c r="UCV57"/>
      <c r="UCW57"/>
      <c r="UCX57"/>
      <c r="UCY57"/>
      <c r="UCZ57"/>
      <c r="UDA57"/>
      <c r="UDB57"/>
      <c r="UDC57"/>
      <c r="UDD57"/>
      <c r="UDE57"/>
      <c r="UDF57"/>
      <c r="UDG57"/>
      <c r="UDH57"/>
      <c r="UDI57"/>
      <c r="UDJ57"/>
      <c r="UDK57"/>
      <c r="UDL57"/>
      <c r="UDM57"/>
      <c r="UDN57"/>
      <c r="UDO57"/>
      <c r="UDP57"/>
      <c r="UDQ57"/>
      <c r="UDR57"/>
      <c r="UDS57"/>
      <c r="UDT57"/>
      <c r="UDU57"/>
      <c r="UDV57"/>
      <c r="UDW57"/>
      <c r="UDX57"/>
      <c r="UDY57"/>
      <c r="UDZ57"/>
      <c r="UEA57"/>
      <c r="UEB57"/>
      <c r="UEC57"/>
      <c r="UED57"/>
      <c r="UEE57"/>
      <c r="UEF57"/>
      <c r="UEG57"/>
      <c r="UEH57"/>
      <c r="UEI57"/>
      <c r="UEJ57"/>
      <c r="UEK57"/>
      <c r="UEL57"/>
      <c r="UEM57"/>
      <c r="UEN57"/>
      <c r="UEO57"/>
      <c r="UEP57"/>
      <c r="UEQ57"/>
      <c r="UER57"/>
      <c r="UES57"/>
      <c r="UET57"/>
      <c r="UEU57"/>
      <c r="UEV57"/>
      <c r="UEW57"/>
      <c r="UEX57"/>
      <c r="UEY57"/>
      <c r="UEZ57"/>
      <c r="UFA57"/>
      <c r="UFB57"/>
      <c r="UFC57"/>
      <c r="UFD57"/>
      <c r="UFE57"/>
      <c r="UFF57"/>
      <c r="UFG57"/>
      <c r="UFH57"/>
      <c r="UFI57"/>
      <c r="UFJ57"/>
      <c r="UFK57"/>
      <c r="UFL57"/>
      <c r="UFM57"/>
      <c r="UFN57"/>
      <c r="UFO57"/>
      <c r="UFP57"/>
      <c r="UFQ57"/>
      <c r="UFR57"/>
      <c r="UFS57"/>
      <c r="UFT57"/>
      <c r="UFU57"/>
      <c r="UFV57"/>
      <c r="UFW57"/>
      <c r="UFX57"/>
      <c r="UFY57"/>
      <c r="UFZ57"/>
      <c r="UGA57"/>
      <c r="UGB57"/>
      <c r="UGC57"/>
      <c r="UGD57"/>
      <c r="UGE57"/>
      <c r="UGF57"/>
      <c r="UGG57"/>
      <c r="UGH57"/>
      <c r="UGI57"/>
      <c r="UGJ57"/>
      <c r="UGK57"/>
      <c r="UGL57"/>
      <c r="UGM57"/>
      <c r="UGN57"/>
      <c r="UGO57"/>
      <c r="UGP57"/>
      <c r="UGQ57"/>
      <c r="UGR57"/>
      <c r="UGS57"/>
      <c r="UGT57"/>
      <c r="UGU57"/>
      <c r="UGV57"/>
      <c r="UGW57"/>
      <c r="UGX57"/>
      <c r="UGY57"/>
      <c r="UGZ57"/>
      <c r="UHA57"/>
      <c r="UHB57"/>
      <c r="UHC57"/>
      <c r="UHD57"/>
      <c r="UHE57"/>
      <c r="UHF57"/>
      <c r="UHG57"/>
      <c r="UHH57"/>
      <c r="UHI57"/>
      <c r="UHJ57"/>
      <c r="UHK57"/>
      <c r="UHL57"/>
      <c r="UHM57"/>
      <c r="UHN57"/>
      <c r="UHO57"/>
      <c r="UHP57"/>
      <c r="UHQ57"/>
      <c r="UHR57"/>
      <c r="UHS57"/>
      <c r="UHT57"/>
      <c r="UHU57"/>
      <c r="UHV57"/>
      <c r="UHW57"/>
      <c r="UHX57"/>
      <c r="UHY57"/>
      <c r="UHZ57"/>
      <c r="UIA57"/>
      <c r="UIB57"/>
      <c r="UIC57"/>
      <c r="UID57"/>
      <c r="UIE57"/>
      <c r="UIF57"/>
      <c r="UIG57"/>
      <c r="UIH57"/>
      <c r="UII57"/>
      <c r="UIJ57"/>
      <c r="UIK57"/>
      <c r="UIL57"/>
      <c r="UIM57"/>
      <c r="UIN57"/>
      <c r="UIO57"/>
      <c r="UIP57"/>
      <c r="UIQ57"/>
      <c r="UIR57"/>
      <c r="UIS57"/>
      <c r="UIT57"/>
      <c r="UIU57"/>
      <c r="UIV57"/>
      <c r="UIW57"/>
      <c r="UIX57"/>
      <c r="UIY57"/>
      <c r="UIZ57"/>
      <c r="UJA57"/>
      <c r="UJB57"/>
      <c r="UJC57"/>
      <c r="UJD57"/>
      <c r="UJE57"/>
      <c r="UJF57"/>
      <c r="UJG57"/>
      <c r="UJH57"/>
      <c r="UJI57"/>
      <c r="UJJ57"/>
      <c r="UJK57"/>
      <c r="UJL57"/>
      <c r="UJM57"/>
      <c r="UJN57"/>
      <c r="UJO57"/>
      <c r="UJP57"/>
      <c r="UJQ57"/>
      <c r="UJR57"/>
      <c r="UJS57"/>
      <c r="UJT57"/>
      <c r="UJU57"/>
      <c r="UJV57"/>
      <c r="UJW57"/>
      <c r="UJX57"/>
      <c r="UJY57"/>
      <c r="UJZ57"/>
      <c r="UKA57"/>
      <c r="UKB57"/>
      <c r="UKC57"/>
      <c r="UKD57"/>
      <c r="UKE57"/>
      <c r="UKF57"/>
      <c r="UKG57"/>
      <c r="UKH57"/>
      <c r="UKI57"/>
      <c r="UKJ57"/>
      <c r="UKK57"/>
      <c r="UKL57"/>
      <c r="UKM57"/>
      <c r="UKN57"/>
      <c r="UKO57"/>
      <c r="UKP57"/>
      <c r="UKQ57"/>
      <c r="UKR57"/>
      <c r="UKS57"/>
      <c r="UKT57"/>
      <c r="UKU57"/>
      <c r="UKV57"/>
      <c r="UKW57"/>
      <c r="UKX57"/>
      <c r="UKY57"/>
      <c r="UKZ57"/>
      <c r="ULA57"/>
      <c r="ULB57"/>
      <c r="ULC57"/>
      <c r="ULD57"/>
      <c r="ULE57"/>
      <c r="ULF57"/>
      <c r="ULG57"/>
      <c r="ULH57"/>
      <c r="ULI57"/>
      <c r="ULJ57"/>
      <c r="ULK57"/>
      <c r="ULL57"/>
      <c r="ULM57"/>
      <c r="ULN57"/>
      <c r="ULO57"/>
      <c r="ULP57"/>
      <c r="ULQ57"/>
      <c r="ULR57"/>
      <c r="ULS57"/>
      <c r="ULT57"/>
      <c r="ULU57"/>
      <c r="ULV57"/>
      <c r="ULW57"/>
      <c r="ULX57"/>
      <c r="ULY57"/>
      <c r="ULZ57"/>
      <c r="UMA57"/>
      <c r="UMB57"/>
      <c r="UMC57"/>
      <c r="UMD57"/>
      <c r="UME57"/>
      <c r="UMF57"/>
      <c r="UMG57"/>
      <c r="UMH57"/>
      <c r="UMI57"/>
      <c r="UMJ57"/>
      <c r="UMK57"/>
      <c r="UML57"/>
      <c r="UMM57"/>
      <c r="UMN57"/>
      <c r="UMO57"/>
      <c r="UMP57"/>
      <c r="UMQ57"/>
      <c r="UMR57"/>
      <c r="UMS57"/>
      <c r="UMT57"/>
      <c r="UMU57"/>
      <c r="UMV57"/>
      <c r="UMW57"/>
      <c r="UMX57"/>
      <c r="UMY57"/>
      <c r="UMZ57"/>
      <c r="UNA57"/>
      <c r="UNB57"/>
      <c r="UNC57"/>
      <c r="UND57"/>
      <c r="UNE57"/>
      <c r="UNF57"/>
      <c r="UNG57"/>
      <c r="UNH57"/>
      <c r="UNI57"/>
      <c r="UNJ57"/>
      <c r="UNK57"/>
      <c r="UNL57"/>
      <c r="UNM57"/>
      <c r="UNN57"/>
      <c r="UNO57"/>
      <c r="UNP57"/>
      <c r="UNQ57"/>
      <c r="UNR57"/>
      <c r="UNS57"/>
      <c r="UNT57"/>
      <c r="UNU57"/>
      <c r="UNV57"/>
      <c r="UNW57"/>
      <c r="UNX57"/>
      <c r="UNY57"/>
      <c r="UNZ57"/>
      <c r="UOA57"/>
      <c r="UOB57"/>
      <c r="UOC57"/>
      <c r="UOD57"/>
      <c r="UOE57"/>
      <c r="UOF57"/>
      <c r="UOG57"/>
      <c r="UOH57"/>
      <c r="UOI57"/>
      <c r="UOJ57"/>
      <c r="UOK57"/>
      <c r="UOL57"/>
      <c r="UOM57"/>
      <c r="UON57"/>
      <c r="UOO57"/>
      <c r="UOP57"/>
      <c r="UOQ57"/>
      <c r="UOR57"/>
      <c r="UOS57"/>
      <c r="UOT57"/>
      <c r="UOU57"/>
      <c r="UOV57"/>
      <c r="UOW57"/>
      <c r="UOX57"/>
      <c r="UOY57"/>
      <c r="UOZ57"/>
      <c r="UPA57"/>
      <c r="UPB57"/>
      <c r="UPC57"/>
      <c r="UPD57"/>
      <c r="UPE57"/>
      <c r="UPF57"/>
      <c r="UPG57"/>
      <c r="UPH57"/>
      <c r="UPI57"/>
      <c r="UPJ57"/>
      <c r="UPK57"/>
      <c r="UPL57"/>
      <c r="UPM57"/>
      <c r="UPN57"/>
      <c r="UPO57"/>
      <c r="UPP57"/>
      <c r="UPQ57"/>
      <c r="UPR57"/>
      <c r="UPS57"/>
      <c r="UPT57"/>
      <c r="UPU57"/>
      <c r="UPV57"/>
      <c r="UPW57"/>
      <c r="UPX57"/>
      <c r="UPY57"/>
      <c r="UPZ57"/>
      <c r="UQA57"/>
      <c r="UQB57"/>
      <c r="UQC57"/>
      <c r="UQD57"/>
      <c r="UQE57"/>
      <c r="UQF57"/>
      <c r="UQG57"/>
      <c r="UQH57"/>
      <c r="UQI57"/>
      <c r="UQJ57"/>
      <c r="UQK57"/>
      <c r="UQL57"/>
      <c r="UQM57"/>
      <c r="UQN57"/>
      <c r="UQO57"/>
      <c r="UQP57"/>
      <c r="UQQ57"/>
      <c r="UQR57"/>
      <c r="UQS57"/>
      <c r="UQT57"/>
      <c r="UQU57"/>
      <c r="UQV57"/>
      <c r="UQW57"/>
      <c r="UQX57"/>
      <c r="UQY57"/>
      <c r="UQZ57"/>
      <c r="URA57"/>
      <c r="URB57"/>
      <c r="URC57"/>
      <c r="URD57"/>
      <c r="URE57"/>
      <c r="URF57"/>
      <c r="URG57"/>
      <c r="URH57"/>
      <c r="URI57"/>
      <c r="URJ57"/>
      <c r="URK57"/>
      <c r="URL57"/>
      <c r="URM57"/>
      <c r="URN57"/>
      <c r="URO57"/>
      <c r="URP57"/>
      <c r="URQ57"/>
      <c r="URR57"/>
      <c r="URS57"/>
      <c r="URT57"/>
      <c r="URU57"/>
      <c r="URV57"/>
      <c r="URW57"/>
      <c r="URX57"/>
      <c r="URY57"/>
      <c r="URZ57"/>
      <c r="USA57"/>
      <c r="USB57"/>
      <c r="USC57"/>
      <c r="USD57"/>
      <c r="USE57"/>
      <c r="USF57"/>
      <c r="USG57"/>
      <c r="USH57"/>
      <c r="USI57"/>
      <c r="USJ57"/>
      <c r="USK57"/>
      <c r="USL57"/>
      <c r="USM57"/>
      <c r="USN57"/>
      <c r="USO57"/>
      <c r="USP57"/>
      <c r="USQ57"/>
      <c r="USR57"/>
      <c r="USS57"/>
      <c r="UST57"/>
      <c r="USU57"/>
      <c r="USV57"/>
      <c r="USW57"/>
      <c r="USX57"/>
      <c r="USY57"/>
      <c r="USZ57"/>
      <c r="UTA57"/>
      <c r="UTB57"/>
      <c r="UTC57"/>
      <c r="UTD57"/>
      <c r="UTE57"/>
      <c r="UTF57"/>
      <c r="UTG57"/>
      <c r="UTH57"/>
      <c r="UTI57"/>
      <c r="UTJ57"/>
      <c r="UTK57"/>
      <c r="UTL57"/>
      <c r="UTM57"/>
      <c r="UTN57"/>
      <c r="UTO57"/>
      <c r="UTP57"/>
      <c r="UTQ57"/>
      <c r="UTR57"/>
      <c r="UTS57"/>
      <c r="UTT57"/>
      <c r="UTU57"/>
      <c r="UTV57"/>
      <c r="UTW57"/>
      <c r="UTX57"/>
      <c r="UTY57"/>
      <c r="UTZ57"/>
      <c r="UUA57"/>
      <c r="UUB57"/>
      <c r="UUC57"/>
      <c r="UUD57"/>
      <c r="UUE57"/>
      <c r="UUF57"/>
      <c r="UUG57"/>
      <c r="UUH57"/>
      <c r="UUI57"/>
      <c r="UUJ57"/>
      <c r="UUK57"/>
      <c r="UUL57"/>
      <c r="UUM57"/>
      <c r="UUN57"/>
      <c r="UUO57"/>
      <c r="UUP57"/>
      <c r="UUQ57"/>
      <c r="UUR57"/>
      <c r="UUS57"/>
      <c r="UUT57"/>
      <c r="UUU57"/>
      <c r="UUV57"/>
      <c r="UUW57"/>
      <c r="UUX57"/>
      <c r="UUY57"/>
      <c r="UUZ57"/>
      <c r="UVA57"/>
      <c r="UVB57"/>
      <c r="UVC57"/>
      <c r="UVD57"/>
      <c r="UVE57"/>
      <c r="UVF57"/>
      <c r="UVG57"/>
      <c r="UVH57"/>
      <c r="UVI57"/>
      <c r="UVJ57"/>
      <c r="UVK57"/>
      <c r="UVL57"/>
      <c r="UVM57"/>
      <c r="UVN57"/>
      <c r="UVO57"/>
      <c r="UVP57"/>
      <c r="UVQ57"/>
      <c r="UVR57"/>
      <c r="UVS57"/>
      <c r="UVT57"/>
      <c r="UVU57"/>
      <c r="UVV57"/>
      <c r="UVW57"/>
      <c r="UVX57"/>
      <c r="UVY57"/>
      <c r="UVZ57"/>
      <c r="UWA57"/>
      <c r="UWB57"/>
      <c r="UWC57"/>
      <c r="UWD57"/>
      <c r="UWE57"/>
      <c r="UWF57"/>
      <c r="UWG57"/>
      <c r="UWH57"/>
      <c r="UWI57"/>
      <c r="UWJ57"/>
      <c r="UWK57"/>
      <c r="UWL57"/>
      <c r="UWM57"/>
      <c r="UWN57"/>
      <c r="UWO57"/>
      <c r="UWP57"/>
      <c r="UWQ57"/>
      <c r="UWR57"/>
      <c r="UWS57"/>
      <c r="UWT57"/>
      <c r="UWU57"/>
      <c r="UWV57"/>
      <c r="UWW57"/>
      <c r="UWX57"/>
      <c r="UWY57"/>
      <c r="UWZ57"/>
      <c r="UXA57"/>
      <c r="UXB57"/>
      <c r="UXC57"/>
      <c r="UXD57"/>
      <c r="UXE57"/>
      <c r="UXF57"/>
      <c r="UXG57"/>
      <c r="UXH57"/>
      <c r="UXI57"/>
      <c r="UXJ57"/>
      <c r="UXK57"/>
      <c r="UXL57"/>
      <c r="UXM57"/>
      <c r="UXN57"/>
      <c r="UXO57"/>
      <c r="UXP57"/>
      <c r="UXQ57"/>
      <c r="UXR57"/>
      <c r="UXS57"/>
      <c r="UXT57"/>
      <c r="UXU57"/>
      <c r="UXV57"/>
      <c r="UXW57"/>
      <c r="UXX57"/>
      <c r="UXY57"/>
      <c r="UXZ57"/>
      <c r="UYA57"/>
      <c r="UYB57"/>
      <c r="UYC57"/>
      <c r="UYD57"/>
      <c r="UYE57"/>
      <c r="UYF57"/>
      <c r="UYG57"/>
      <c r="UYH57"/>
      <c r="UYI57"/>
      <c r="UYJ57"/>
      <c r="UYK57"/>
      <c r="UYL57"/>
      <c r="UYM57"/>
      <c r="UYN57"/>
      <c r="UYO57"/>
      <c r="UYP57"/>
      <c r="UYQ57"/>
      <c r="UYR57"/>
      <c r="UYS57"/>
      <c r="UYT57"/>
      <c r="UYU57"/>
      <c r="UYV57"/>
      <c r="UYW57"/>
      <c r="UYX57"/>
      <c r="UYY57"/>
      <c r="UYZ57"/>
      <c r="UZA57"/>
      <c r="UZB57"/>
      <c r="UZC57"/>
      <c r="UZD57"/>
      <c r="UZE57"/>
      <c r="UZF57"/>
      <c r="UZG57"/>
      <c r="UZH57"/>
      <c r="UZI57"/>
      <c r="UZJ57"/>
      <c r="UZK57"/>
      <c r="UZL57"/>
      <c r="UZM57"/>
      <c r="UZN57"/>
      <c r="UZO57"/>
      <c r="UZP57"/>
      <c r="UZQ57"/>
      <c r="UZR57"/>
      <c r="UZS57"/>
      <c r="UZT57"/>
      <c r="UZU57"/>
      <c r="UZV57"/>
      <c r="UZW57"/>
      <c r="UZX57"/>
      <c r="UZY57"/>
      <c r="UZZ57"/>
      <c r="VAA57"/>
      <c r="VAB57"/>
      <c r="VAC57"/>
      <c r="VAD57"/>
      <c r="VAE57"/>
      <c r="VAF57"/>
      <c r="VAG57"/>
      <c r="VAH57"/>
      <c r="VAI57"/>
      <c r="VAJ57"/>
      <c r="VAK57"/>
      <c r="VAL57"/>
      <c r="VAM57"/>
      <c r="VAN57"/>
      <c r="VAO57"/>
      <c r="VAP57"/>
      <c r="VAQ57"/>
      <c r="VAR57"/>
      <c r="VAS57"/>
      <c r="VAT57"/>
      <c r="VAU57"/>
      <c r="VAV57"/>
      <c r="VAW57"/>
      <c r="VAX57"/>
      <c r="VAY57"/>
      <c r="VAZ57"/>
      <c r="VBA57"/>
      <c r="VBB57"/>
      <c r="VBC57"/>
      <c r="VBD57"/>
      <c r="VBE57"/>
      <c r="VBF57"/>
      <c r="VBG57"/>
      <c r="VBH57"/>
      <c r="VBI57"/>
      <c r="VBJ57"/>
      <c r="VBK57"/>
      <c r="VBL57"/>
      <c r="VBM57"/>
      <c r="VBN57"/>
      <c r="VBO57"/>
      <c r="VBP57"/>
      <c r="VBQ57"/>
      <c r="VBR57"/>
      <c r="VBS57"/>
      <c r="VBT57"/>
      <c r="VBU57"/>
      <c r="VBV57"/>
      <c r="VBW57"/>
      <c r="VBX57"/>
      <c r="VBY57"/>
      <c r="VBZ57"/>
      <c r="VCA57"/>
      <c r="VCB57"/>
      <c r="VCC57"/>
      <c r="VCD57"/>
      <c r="VCE57"/>
      <c r="VCF57"/>
      <c r="VCG57"/>
      <c r="VCH57"/>
      <c r="VCI57"/>
      <c r="VCJ57"/>
      <c r="VCK57"/>
      <c r="VCL57"/>
      <c r="VCM57"/>
      <c r="VCN57"/>
      <c r="VCO57"/>
      <c r="VCP57"/>
      <c r="VCQ57"/>
      <c r="VCR57"/>
      <c r="VCS57"/>
      <c r="VCT57"/>
      <c r="VCU57"/>
      <c r="VCV57"/>
      <c r="VCW57"/>
      <c r="VCX57"/>
      <c r="VCY57"/>
      <c r="VCZ57"/>
      <c r="VDA57"/>
      <c r="VDB57"/>
      <c r="VDC57"/>
      <c r="VDD57"/>
      <c r="VDE57"/>
      <c r="VDF57"/>
      <c r="VDG57"/>
      <c r="VDH57"/>
      <c r="VDI57"/>
      <c r="VDJ57"/>
      <c r="VDK57"/>
      <c r="VDL57"/>
      <c r="VDM57"/>
      <c r="VDN57"/>
      <c r="VDO57"/>
      <c r="VDP57"/>
      <c r="VDQ57"/>
      <c r="VDR57"/>
      <c r="VDS57"/>
      <c r="VDT57"/>
      <c r="VDU57"/>
      <c r="VDV57"/>
      <c r="VDW57"/>
      <c r="VDX57"/>
      <c r="VDY57"/>
      <c r="VDZ57"/>
      <c r="VEA57"/>
      <c r="VEB57"/>
      <c r="VEC57"/>
      <c r="VED57"/>
      <c r="VEE57"/>
      <c r="VEF57"/>
      <c r="VEG57"/>
      <c r="VEH57"/>
      <c r="VEI57"/>
      <c r="VEJ57"/>
      <c r="VEK57"/>
      <c r="VEL57"/>
      <c r="VEM57"/>
      <c r="VEN57"/>
      <c r="VEO57"/>
      <c r="VEP57"/>
      <c r="VEQ57"/>
      <c r="VER57"/>
      <c r="VES57"/>
      <c r="VET57"/>
      <c r="VEU57"/>
      <c r="VEV57"/>
      <c r="VEW57"/>
      <c r="VEX57"/>
      <c r="VEY57"/>
      <c r="VEZ57"/>
      <c r="VFA57"/>
      <c r="VFB57"/>
      <c r="VFC57"/>
      <c r="VFD57"/>
      <c r="VFE57"/>
      <c r="VFF57"/>
      <c r="VFG57"/>
      <c r="VFH57"/>
      <c r="VFI57"/>
      <c r="VFJ57"/>
      <c r="VFK57"/>
      <c r="VFL57"/>
      <c r="VFM57"/>
      <c r="VFN57"/>
      <c r="VFO57"/>
      <c r="VFP57"/>
      <c r="VFQ57"/>
      <c r="VFR57"/>
      <c r="VFS57"/>
      <c r="VFT57"/>
      <c r="VFU57"/>
      <c r="VFV57"/>
      <c r="VFW57"/>
      <c r="VFX57"/>
      <c r="VFY57"/>
      <c r="VFZ57"/>
      <c r="VGA57"/>
      <c r="VGB57"/>
      <c r="VGC57"/>
      <c r="VGD57"/>
      <c r="VGE57"/>
      <c r="VGF57"/>
      <c r="VGG57"/>
      <c r="VGH57"/>
      <c r="VGI57"/>
      <c r="VGJ57"/>
      <c r="VGK57"/>
      <c r="VGL57"/>
      <c r="VGM57"/>
      <c r="VGN57"/>
      <c r="VGO57"/>
      <c r="VGP57"/>
      <c r="VGQ57"/>
      <c r="VGR57"/>
      <c r="VGS57"/>
      <c r="VGT57"/>
      <c r="VGU57"/>
      <c r="VGV57"/>
      <c r="VGW57"/>
      <c r="VGX57"/>
      <c r="VGY57"/>
      <c r="VGZ57"/>
      <c r="VHA57"/>
      <c r="VHB57"/>
      <c r="VHC57"/>
      <c r="VHD57"/>
      <c r="VHE57"/>
      <c r="VHF57"/>
      <c r="VHG57"/>
      <c r="VHH57"/>
      <c r="VHI57"/>
      <c r="VHJ57"/>
      <c r="VHK57"/>
      <c r="VHL57"/>
      <c r="VHM57"/>
      <c r="VHN57"/>
      <c r="VHO57"/>
      <c r="VHP57"/>
      <c r="VHQ57"/>
      <c r="VHR57"/>
      <c r="VHS57"/>
      <c r="VHT57"/>
      <c r="VHU57"/>
      <c r="VHV57"/>
      <c r="VHW57"/>
      <c r="VHX57"/>
      <c r="VHY57"/>
      <c r="VHZ57"/>
      <c r="VIA57"/>
      <c r="VIB57"/>
      <c r="VIC57"/>
      <c r="VID57"/>
      <c r="VIE57"/>
      <c r="VIF57"/>
      <c r="VIG57"/>
      <c r="VIH57"/>
      <c r="VII57"/>
      <c r="VIJ57"/>
      <c r="VIK57"/>
      <c r="VIL57"/>
      <c r="VIM57"/>
      <c r="VIN57"/>
      <c r="VIO57"/>
      <c r="VIP57"/>
      <c r="VIQ57"/>
      <c r="VIR57"/>
      <c r="VIS57"/>
      <c r="VIT57"/>
      <c r="VIU57"/>
      <c r="VIV57"/>
      <c r="VIW57"/>
      <c r="VIX57"/>
      <c r="VIY57"/>
      <c r="VIZ57"/>
      <c r="VJA57"/>
      <c r="VJB57"/>
      <c r="VJC57"/>
      <c r="VJD57"/>
      <c r="VJE57"/>
      <c r="VJF57"/>
      <c r="VJG57"/>
      <c r="VJH57"/>
      <c r="VJI57"/>
      <c r="VJJ57"/>
      <c r="VJK57"/>
      <c r="VJL57"/>
      <c r="VJM57"/>
      <c r="VJN57"/>
      <c r="VJO57"/>
      <c r="VJP57"/>
      <c r="VJQ57"/>
      <c r="VJR57"/>
      <c r="VJS57"/>
      <c r="VJT57"/>
      <c r="VJU57"/>
      <c r="VJV57"/>
      <c r="VJW57"/>
      <c r="VJX57"/>
      <c r="VJY57"/>
      <c r="VJZ57"/>
      <c r="VKA57"/>
      <c r="VKB57"/>
      <c r="VKC57"/>
      <c r="VKD57"/>
      <c r="VKE57"/>
      <c r="VKF57"/>
      <c r="VKG57"/>
      <c r="VKH57"/>
      <c r="VKI57"/>
      <c r="VKJ57"/>
      <c r="VKK57"/>
      <c r="VKL57"/>
      <c r="VKM57"/>
      <c r="VKN57"/>
      <c r="VKO57"/>
      <c r="VKP57"/>
      <c r="VKQ57"/>
      <c r="VKR57"/>
      <c r="VKS57"/>
      <c r="VKT57"/>
      <c r="VKU57"/>
      <c r="VKV57"/>
      <c r="VKW57"/>
      <c r="VKX57"/>
      <c r="VKY57"/>
      <c r="VKZ57"/>
      <c r="VLA57"/>
      <c r="VLB57"/>
      <c r="VLC57"/>
      <c r="VLD57"/>
      <c r="VLE57"/>
      <c r="VLF57"/>
      <c r="VLG57"/>
      <c r="VLH57"/>
      <c r="VLI57"/>
      <c r="VLJ57"/>
      <c r="VLK57"/>
      <c r="VLL57"/>
      <c r="VLM57"/>
      <c r="VLN57"/>
      <c r="VLO57"/>
      <c r="VLP57"/>
      <c r="VLQ57"/>
      <c r="VLR57"/>
      <c r="VLS57"/>
      <c r="VLT57"/>
      <c r="VLU57"/>
      <c r="VLV57"/>
      <c r="VLW57"/>
      <c r="VLX57"/>
      <c r="VLY57"/>
      <c r="VLZ57"/>
      <c r="VMA57"/>
      <c r="VMB57"/>
      <c r="VMC57"/>
      <c r="VMD57"/>
      <c r="VME57"/>
      <c r="VMF57"/>
      <c r="VMG57"/>
      <c r="VMH57"/>
      <c r="VMI57"/>
      <c r="VMJ57"/>
      <c r="VMK57"/>
      <c r="VML57"/>
      <c r="VMM57"/>
      <c r="VMN57"/>
      <c r="VMO57"/>
      <c r="VMP57"/>
      <c r="VMQ57"/>
      <c r="VMR57"/>
      <c r="VMS57"/>
      <c r="VMT57"/>
      <c r="VMU57"/>
      <c r="VMV57"/>
      <c r="VMW57"/>
      <c r="VMX57"/>
      <c r="VMY57"/>
      <c r="VMZ57"/>
      <c r="VNA57"/>
      <c r="VNB57"/>
      <c r="VNC57"/>
      <c r="VND57"/>
      <c r="VNE57"/>
      <c r="VNF57"/>
      <c r="VNG57"/>
      <c r="VNH57"/>
      <c r="VNI57"/>
      <c r="VNJ57"/>
      <c r="VNK57"/>
      <c r="VNL57"/>
      <c r="VNM57"/>
      <c r="VNN57"/>
      <c r="VNO57"/>
      <c r="VNP57"/>
      <c r="VNQ57"/>
      <c r="VNR57"/>
      <c r="VNS57"/>
      <c r="VNT57"/>
      <c r="VNU57"/>
      <c r="VNV57"/>
      <c r="VNW57"/>
      <c r="VNX57"/>
      <c r="VNY57"/>
      <c r="VNZ57"/>
      <c r="VOA57"/>
      <c r="VOB57"/>
      <c r="VOC57"/>
      <c r="VOD57"/>
      <c r="VOE57"/>
      <c r="VOF57"/>
      <c r="VOG57"/>
      <c r="VOH57"/>
      <c r="VOI57"/>
      <c r="VOJ57"/>
      <c r="VOK57"/>
      <c r="VOL57"/>
      <c r="VOM57"/>
      <c r="VON57"/>
      <c r="VOO57"/>
      <c r="VOP57"/>
      <c r="VOQ57"/>
      <c r="VOR57"/>
      <c r="VOS57"/>
      <c r="VOT57"/>
      <c r="VOU57"/>
      <c r="VOV57"/>
      <c r="VOW57"/>
      <c r="VOX57"/>
      <c r="VOY57"/>
      <c r="VOZ57"/>
      <c r="VPA57"/>
      <c r="VPB57"/>
      <c r="VPC57"/>
      <c r="VPD57"/>
      <c r="VPE57"/>
      <c r="VPF57"/>
      <c r="VPG57"/>
      <c r="VPH57"/>
      <c r="VPI57"/>
      <c r="VPJ57"/>
      <c r="VPK57"/>
      <c r="VPL57"/>
      <c r="VPM57"/>
      <c r="VPN57"/>
      <c r="VPO57"/>
      <c r="VPP57"/>
      <c r="VPQ57"/>
      <c r="VPR57"/>
      <c r="VPS57"/>
      <c r="VPT57"/>
      <c r="VPU57"/>
      <c r="VPV57"/>
      <c r="VPW57"/>
      <c r="VPX57"/>
      <c r="VPY57"/>
      <c r="VPZ57"/>
      <c r="VQA57"/>
      <c r="VQB57"/>
      <c r="VQC57"/>
      <c r="VQD57"/>
      <c r="VQE57"/>
      <c r="VQF57"/>
      <c r="VQG57"/>
      <c r="VQH57"/>
      <c r="VQI57"/>
      <c r="VQJ57"/>
      <c r="VQK57"/>
      <c r="VQL57"/>
      <c r="VQM57"/>
      <c r="VQN57"/>
      <c r="VQO57"/>
      <c r="VQP57"/>
      <c r="VQQ57"/>
      <c r="VQR57"/>
      <c r="VQS57"/>
      <c r="VQT57"/>
      <c r="VQU57"/>
      <c r="VQV57"/>
      <c r="VQW57"/>
      <c r="VQX57"/>
      <c r="VQY57"/>
      <c r="VQZ57"/>
      <c r="VRA57"/>
      <c r="VRB57"/>
      <c r="VRC57"/>
      <c r="VRD57"/>
      <c r="VRE57"/>
      <c r="VRF57"/>
      <c r="VRG57"/>
      <c r="VRH57"/>
      <c r="VRI57"/>
      <c r="VRJ57"/>
      <c r="VRK57"/>
      <c r="VRL57"/>
      <c r="VRM57"/>
      <c r="VRN57"/>
      <c r="VRO57"/>
      <c r="VRP57"/>
      <c r="VRQ57"/>
      <c r="VRR57"/>
      <c r="VRS57"/>
      <c r="VRT57"/>
      <c r="VRU57"/>
      <c r="VRV57"/>
      <c r="VRW57"/>
      <c r="VRX57"/>
      <c r="VRY57"/>
      <c r="VRZ57"/>
      <c r="VSA57"/>
      <c r="VSB57"/>
      <c r="VSC57"/>
      <c r="VSD57"/>
      <c r="VSE57"/>
      <c r="VSF57"/>
      <c r="VSG57"/>
      <c r="VSH57"/>
      <c r="VSI57"/>
      <c r="VSJ57"/>
      <c r="VSK57"/>
      <c r="VSL57"/>
      <c r="VSM57"/>
      <c r="VSN57"/>
      <c r="VSO57"/>
      <c r="VSP57"/>
      <c r="VSQ57"/>
      <c r="VSR57"/>
      <c r="VSS57"/>
      <c r="VST57"/>
      <c r="VSU57"/>
      <c r="VSV57"/>
      <c r="VSW57"/>
      <c r="VSX57"/>
      <c r="VSY57"/>
      <c r="VSZ57"/>
      <c r="VTA57"/>
      <c r="VTB57"/>
      <c r="VTC57"/>
      <c r="VTD57"/>
      <c r="VTE57"/>
      <c r="VTF57"/>
      <c r="VTG57"/>
      <c r="VTH57"/>
      <c r="VTI57"/>
      <c r="VTJ57"/>
      <c r="VTK57"/>
      <c r="VTL57"/>
      <c r="VTM57"/>
      <c r="VTN57"/>
      <c r="VTO57"/>
      <c r="VTP57"/>
      <c r="VTQ57"/>
      <c r="VTR57"/>
      <c r="VTS57"/>
      <c r="VTT57"/>
      <c r="VTU57"/>
      <c r="VTV57"/>
      <c r="VTW57"/>
      <c r="VTX57"/>
      <c r="VTY57"/>
      <c r="VTZ57"/>
      <c r="VUA57"/>
      <c r="VUB57"/>
      <c r="VUC57"/>
      <c r="VUD57"/>
      <c r="VUE57"/>
      <c r="VUF57"/>
      <c r="VUG57"/>
      <c r="VUH57"/>
      <c r="VUI57"/>
      <c r="VUJ57"/>
      <c r="VUK57"/>
      <c r="VUL57"/>
      <c r="VUM57"/>
      <c r="VUN57"/>
      <c r="VUO57"/>
      <c r="VUP57"/>
      <c r="VUQ57"/>
      <c r="VUR57"/>
      <c r="VUS57"/>
      <c r="VUT57"/>
      <c r="VUU57"/>
      <c r="VUV57"/>
      <c r="VUW57"/>
      <c r="VUX57"/>
      <c r="VUY57"/>
      <c r="VUZ57"/>
      <c r="VVA57"/>
      <c r="VVB57"/>
      <c r="VVC57"/>
      <c r="VVD57"/>
      <c r="VVE57"/>
      <c r="VVF57"/>
      <c r="VVG57"/>
      <c r="VVH57"/>
      <c r="VVI57"/>
      <c r="VVJ57"/>
      <c r="VVK57"/>
      <c r="VVL57"/>
      <c r="VVM57"/>
      <c r="VVN57"/>
      <c r="VVO57"/>
      <c r="VVP57"/>
      <c r="VVQ57"/>
      <c r="VVR57"/>
      <c r="VVS57"/>
      <c r="VVT57"/>
      <c r="VVU57"/>
      <c r="VVV57"/>
      <c r="VVW57"/>
      <c r="VVX57"/>
      <c r="VVY57"/>
      <c r="VVZ57"/>
      <c r="VWA57"/>
      <c r="VWB57"/>
      <c r="VWC57"/>
      <c r="VWD57"/>
      <c r="VWE57"/>
      <c r="VWF57"/>
      <c r="VWG57"/>
      <c r="VWH57"/>
      <c r="VWI57"/>
      <c r="VWJ57"/>
      <c r="VWK57"/>
      <c r="VWL57"/>
      <c r="VWM57"/>
      <c r="VWN57"/>
      <c r="VWO57"/>
      <c r="VWP57"/>
      <c r="VWQ57"/>
      <c r="VWR57"/>
      <c r="VWS57"/>
      <c r="VWT57"/>
      <c r="VWU57"/>
      <c r="VWV57"/>
      <c r="VWW57"/>
      <c r="VWX57"/>
      <c r="VWY57"/>
      <c r="VWZ57"/>
      <c r="VXA57"/>
      <c r="VXB57"/>
      <c r="VXC57"/>
      <c r="VXD57"/>
      <c r="VXE57"/>
      <c r="VXF57"/>
      <c r="VXG57"/>
      <c r="VXH57"/>
      <c r="VXI57"/>
      <c r="VXJ57"/>
      <c r="VXK57"/>
      <c r="VXL57"/>
      <c r="VXM57"/>
      <c r="VXN57"/>
      <c r="VXO57"/>
      <c r="VXP57"/>
      <c r="VXQ57"/>
      <c r="VXR57"/>
      <c r="VXS57"/>
      <c r="VXT57"/>
      <c r="VXU57"/>
      <c r="VXV57"/>
      <c r="VXW57"/>
      <c r="VXX57"/>
      <c r="VXY57"/>
      <c r="VXZ57"/>
      <c r="VYA57"/>
      <c r="VYB57"/>
      <c r="VYC57"/>
      <c r="VYD57"/>
      <c r="VYE57"/>
      <c r="VYF57"/>
      <c r="VYG57"/>
      <c r="VYH57"/>
      <c r="VYI57"/>
      <c r="VYJ57"/>
      <c r="VYK57"/>
      <c r="VYL57"/>
      <c r="VYM57"/>
      <c r="VYN57"/>
      <c r="VYO57"/>
      <c r="VYP57"/>
      <c r="VYQ57"/>
      <c r="VYR57"/>
      <c r="VYS57"/>
      <c r="VYT57"/>
      <c r="VYU57"/>
      <c r="VYV57"/>
      <c r="VYW57"/>
      <c r="VYX57"/>
      <c r="VYY57"/>
      <c r="VYZ57"/>
      <c r="VZA57"/>
      <c r="VZB57"/>
      <c r="VZC57"/>
      <c r="VZD57"/>
      <c r="VZE57"/>
      <c r="VZF57"/>
      <c r="VZG57"/>
      <c r="VZH57"/>
      <c r="VZI57"/>
      <c r="VZJ57"/>
      <c r="VZK57"/>
      <c r="VZL57"/>
      <c r="VZM57"/>
      <c r="VZN57"/>
      <c r="VZO57"/>
      <c r="VZP57"/>
      <c r="VZQ57"/>
      <c r="VZR57"/>
      <c r="VZS57"/>
      <c r="VZT57"/>
      <c r="VZU57"/>
      <c r="VZV57"/>
      <c r="VZW57"/>
      <c r="VZX57"/>
      <c r="VZY57"/>
      <c r="VZZ57"/>
      <c r="WAA57"/>
      <c r="WAB57"/>
      <c r="WAC57"/>
      <c r="WAD57"/>
      <c r="WAE57"/>
      <c r="WAF57"/>
      <c r="WAG57"/>
      <c r="WAH57"/>
      <c r="WAI57"/>
      <c r="WAJ57"/>
      <c r="WAK57"/>
      <c r="WAL57"/>
      <c r="WAM57"/>
      <c r="WAN57"/>
      <c r="WAO57"/>
      <c r="WAP57"/>
      <c r="WAQ57"/>
      <c r="WAR57"/>
      <c r="WAS57"/>
      <c r="WAT57"/>
      <c r="WAU57"/>
      <c r="WAV57"/>
      <c r="WAW57"/>
      <c r="WAX57"/>
      <c r="WAY57"/>
      <c r="WAZ57"/>
      <c r="WBA57"/>
      <c r="WBB57"/>
      <c r="WBC57"/>
      <c r="WBD57"/>
      <c r="WBE57"/>
      <c r="WBF57"/>
      <c r="WBG57"/>
      <c r="WBH57"/>
      <c r="WBI57"/>
      <c r="WBJ57"/>
      <c r="WBK57"/>
      <c r="WBL57"/>
      <c r="WBM57"/>
      <c r="WBN57"/>
      <c r="WBO57"/>
      <c r="WBP57"/>
      <c r="WBQ57"/>
      <c r="WBR57"/>
      <c r="WBS57"/>
      <c r="WBT57"/>
      <c r="WBU57"/>
      <c r="WBV57"/>
      <c r="WBW57"/>
      <c r="WBX57"/>
      <c r="WBY57"/>
      <c r="WBZ57"/>
      <c r="WCA57"/>
      <c r="WCB57"/>
      <c r="WCC57"/>
      <c r="WCD57"/>
      <c r="WCE57"/>
      <c r="WCF57"/>
      <c r="WCG57"/>
      <c r="WCH57"/>
      <c r="WCI57"/>
      <c r="WCJ57"/>
      <c r="WCK57"/>
      <c r="WCL57"/>
      <c r="WCM57"/>
      <c r="WCN57"/>
      <c r="WCO57"/>
      <c r="WCP57"/>
      <c r="WCQ57"/>
      <c r="WCR57"/>
      <c r="WCS57"/>
      <c r="WCT57"/>
      <c r="WCU57"/>
      <c r="WCV57"/>
      <c r="WCW57"/>
      <c r="WCX57"/>
      <c r="WCY57"/>
      <c r="WCZ57"/>
      <c r="WDA57"/>
      <c r="WDB57"/>
      <c r="WDC57"/>
      <c r="WDD57"/>
      <c r="WDE57"/>
      <c r="WDF57"/>
      <c r="WDG57"/>
      <c r="WDH57"/>
      <c r="WDI57"/>
      <c r="WDJ57"/>
      <c r="WDK57"/>
      <c r="WDL57"/>
      <c r="WDM57"/>
      <c r="WDN57"/>
      <c r="WDO57"/>
      <c r="WDP57"/>
      <c r="WDQ57"/>
      <c r="WDR57"/>
      <c r="WDS57"/>
      <c r="WDT57"/>
      <c r="WDU57"/>
      <c r="WDV57"/>
      <c r="WDW57"/>
      <c r="WDX57"/>
      <c r="WDY57"/>
      <c r="WDZ57"/>
      <c r="WEA57"/>
      <c r="WEB57"/>
      <c r="WEC57"/>
      <c r="WED57"/>
      <c r="WEE57"/>
      <c r="WEF57"/>
      <c r="WEG57"/>
      <c r="WEH57"/>
      <c r="WEI57"/>
      <c r="WEJ57"/>
      <c r="WEK57"/>
      <c r="WEL57"/>
      <c r="WEM57"/>
      <c r="WEN57"/>
      <c r="WEO57"/>
      <c r="WEP57"/>
      <c r="WEQ57"/>
      <c r="WER57"/>
      <c r="WES57"/>
      <c r="WET57"/>
      <c r="WEU57"/>
      <c r="WEV57"/>
      <c r="WEW57"/>
      <c r="WEX57"/>
      <c r="WEY57"/>
      <c r="WEZ57"/>
      <c r="WFA57"/>
      <c r="WFB57"/>
      <c r="WFC57"/>
      <c r="WFD57"/>
      <c r="WFE57"/>
      <c r="WFF57"/>
      <c r="WFG57"/>
      <c r="WFH57"/>
      <c r="WFI57"/>
      <c r="WFJ57"/>
      <c r="WFK57"/>
      <c r="WFL57"/>
      <c r="WFM57"/>
      <c r="WFN57"/>
      <c r="WFO57"/>
      <c r="WFP57"/>
      <c r="WFQ57"/>
      <c r="WFR57"/>
      <c r="WFS57"/>
      <c r="WFT57"/>
      <c r="WFU57"/>
      <c r="WFV57"/>
      <c r="WFW57"/>
      <c r="WFX57"/>
      <c r="WFY57"/>
      <c r="WFZ57"/>
      <c r="WGA57"/>
      <c r="WGB57"/>
      <c r="WGC57"/>
      <c r="WGD57"/>
      <c r="WGE57"/>
      <c r="WGF57"/>
      <c r="WGG57"/>
      <c r="WGH57"/>
      <c r="WGI57"/>
      <c r="WGJ57"/>
      <c r="WGK57"/>
      <c r="WGL57"/>
      <c r="WGM57"/>
      <c r="WGN57"/>
      <c r="WGO57"/>
      <c r="WGP57"/>
      <c r="WGQ57"/>
      <c r="WGR57"/>
      <c r="WGS57"/>
      <c r="WGT57"/>
      <c r="WGU57"/>
      <c r="WGV57"/>
      <c r="WGW57"/>
      <c r="WGX57"/>
      <c r="WGY57"/>
      <c r="WGZ57"/>
      <c r="WHA57"/>
      <c r="WHB57"/>
      <c r="WHC57"/>
      <c r="WHD57"/>
      <c r="WHE57"/>
      <c r="WHF57"/>
      <c r="WHG57"/>
      <c r="WHH57"/>
      <c r="WHI57"/>
      <c r="WHJ57"/>
      <c r="WHK57"/>
      <c r="WHL57"/>
      <c r="WHM57"/>
      <c r="WHN57"/>
      <c r="WHO57"/>
      <c r="WHP57"/>
      <c r="WHQ57"/>
      <c r="WHR57"/>
      <c r="WHS57"/>
      <c r="WHT57"/>
      <c r="WHU57"/>
      <c r="WHV57"/>
      <c r="WHW57"/>
      <c r="WHX57"/>
      <c r="WHY57"/>
      <c r="WHZ57"/>
      <c r="WIA57"/>
      <c r="WIB57"/>
      <c r="WIC57"/>
      <c r="WID57"/>
      <c r="WIE57"/>
      <c r="WIF57"/>
      <c r="WIG57"/>
      <c r="WIH57"/>
      <c r="WII57"/>
      <c r="WIJ57"/>
      <c r="WIK57"/>
      <c r="WIL57"/>
      <c r="WIM57"/>
      <c r="WIN57"/>
      <c r="WIO57"/>
      <c r="WIP57"/>
      <c r="WIQ57"/>
      <c r="WIR57"/>
      <c r="WIS57"/>
      <c r="WIT57"/>
      <c r="WIU57"/>
      <c r="WIV57"/>
      <c r="WIW57"/>
      <c r="WIX57"/>
      <c r="WIY57"/>
      <c r="WIZ57"/>
      <c r="WJA57"/>
      <c r="WJB57"/>
      <c r="WJC57"/>
      <c r="WJD57"/>
      <c r="WJE57"/>
      <c r="WJF57"/>
      <c r="WJG57"/>
      <c r="WJH57"/>
      <c r="WJI57"/>
      <c r="WJJ57"/>
      <c r="WJK57"/>
      <c r="WJL57"/>
      <c r="WJM57"/>
      <c r="WJN57"/>
      <c r="WJO57"/>
      <c r="WJP57"/>
      <c r="WJQ57"/>
      <c r="WJR57"/>
      <c r="WJS57"/>
      <c r="WJT57"/>
      <c r="WJU57"/>
      <c r="WJV57"/>
      <c r="WJW57"/>
      <c r="WJX57"/>
      <c r="WJY57"/>
      <c r="WJZ57"/>
      <c r="WKA57"/>
      <c r="WKB57"/>
      <c r="WKC57"/>
      <c r="WKD57"/>
      <c r="WKE57"/>
      <c r="WKF57"/>
      <c r="WKG57"/>
      <c r="WKH57"/>
      <c r="WKI57"/>
      <c r="WKJ57"/>
      <c r="WKK57"/>
      <c r="WKL57"/>
      <c r="WKM57"/>
      <c r="WKN57"/>
      <c r="WKO57"/>
      <c r="WKP57"/>
      <c r="WKQ57"/>
      <c r="WKR57"/>
      <c r="WKS57"/>
      <c r="WKT57"/>
      <c r="WKU57"/>
      <c r="WKV57"/>
      <c r="WKW57"/>
      <c r="WKX57"/>
      <c r="WKY57"/>
      <c r="WKZ57"/>
      <c r="WLA57"/>
      <c r="WLB57"/>
      <c r="WLC57"/>
      <c r="WLD57"/>
      <c r="WLE57"/>
      <c r="WLF57"/>
      <c r="WLG57"/>
      <c r="WLH57"/>
      <c r="WLI57"/>
      <c r="WLJ57"/>
      <c r="WLK57"/>
      <c r="WLL57"/>
      <c r="WLM57"/>
      <c r="WLN57"/>
      <c r="WLO57"/>
      <c r="WLP57"/>
      <c r="WLQ57"/>
      <c r="WLR57"/>
      <c r="WLS57"/>
      <c r="WLT57"/>
      <c r="WLU57"/>
      <c r="WLV57"/>
      <c r="WLW57"/>
      <c r="WLX57"/>
      <c r="WLY57"/>
      <c r="WLZ57"/>
      <c r="WMA57"/>
      <c r="WMB57"/>
      <c r="WMC57"/>
      <c r="WMD57"/>
      <c r="WME57"/>
      <c r="WMF57"/>
      <c r="WMG57"/>
      <c r="WMH57"/>
      <c r="WMI57"/>
      <c r="WMJ57"/>
      <c r="WMK57"/>
      <c r="WML57"/>
      <c r="WMM57"/>
      <c r="WMN57"/>
      <c r="WMO57"/>
      <c r="WMP57"/>
      <c r="WMQ57"/>
      <c r="WMR57"/>
      <c r="WMS57"/>
      <c r="WMT57"/>
      <c r="WMU57"/>
      <c r="WMV57"/>
      <c r="WMW57"/>
      <c r="WMX57"/>
      <c r="WMY57"/>
      <c r="WMZ57"/>
      <c r="WNA57"/>
      <c r="WNB57"/>
      <c r="WNC57"/>
      <c r="WND57"/>
      <c r="WNE57"/>
      <c r="WNF57"/>
      <c r="WNG57"/>
      <c r="WNH57"/>
      <c r="WNI57"/>
      <c r="WNJ57"/>
      <c r="WNK57"/>
      <c r="WNL57"/>
      <c r="WNM57"/>
      <c r="WNN57"/>
      <c r="WNO57"/>
      <c r="WNP57"/>
      <c r="WNQ57"/>
      <c r="WNR57"/>
      <c r="WNS57"/>
      <c r="WNT57"/>
      <c r="WNU57"/>
      <c r="WNV57"/>
      <c r="WNW57"/>
      <c r="WNX57"/>
      <c r="WNY57"/>
      <c r="WNZ57"/>
      <c r="WOA57"/>
      <c r="WOB57"/>
      <c r="WOC57"/>
      <c r="WOD57"/>
      <c r="WOE57"/>
      <c r="WOF57"/>
      <c r="WOG57"/>
      <c r="WOH57"/>
      <c r="WOI57"/>
      <c r="WOJ57"/>
      <c r="WOK57"/>
      <c r="WOL57"/>
      <c r="WOM57"/>
      <c r="WON57"/>
      <c r="WOO57"/>
      <c r="WOP57"/>
      <c r="WOQ57"/>
      <c r="WOR57"/>
      <c r="WOS57"/>
      <c r="WOT57"/>
      <c r="WOU57"/>
      <c r="WOV57"/>
      <c r="WOW57"/>
      <c r="WOX57"/>
      <c r="WOY57"/>
      <c r="WOZ57"/>
      <c r="WPA57"/>
      <c r="WPB57"/>
      <c r="WPC57"/>
      <c r="WPD57"/>
      <c r="WPE57"/>
      <c r="WPF57"/>
      <c r="WPG57"/>
      <c r="WPH57"/>
      <c r="WPI57"/>
      <c r="WPJ57"/>
      <c r="WPK57"/>
      <c r="WPL57"/>
      <c r="WPM57"/>
      <c r="WPN57"/>
      <c r="WPO57"/>
      <c r="WPP57"/>
      <c r="WPQ57"/>
      <c r="WPR57"/>
      <c r="WPS57"/>
      <c r="WPT57"/>
      <c r="WPU57"/>
      <c r="WPV57"/>
      <c r="WPW57"/>
      <c r="WPX57"/>
      <c r="WPY57"/>
      <c r="WPZ57"/>
      <c r="WQA57"/>
      <c r="WQB57"/>
      <c r="WQC57"/>
      <c r="WQD57"/>
      <c r="WQE57"/>
      <c r="WQF57"/>
      <c r="WQG57"/>
      <c r="WQH57"/>
      <c r="WQI57"/>
      <c r="WQJ57"/>
      <c r="WQK57"/>
      <c r="WQL57"/>
      <c r="WQM57"/>
      <c r="WQN57"/>
      <c r="WQO57"/>
      <c r="WQP57"/>
      <c r="WQQ57"/>
      <c r="WQR57"/>
      <c r="WQS57"/>
      <c r="WQT57"/>
      <c r="WQU57"/>
      <c r="WQV57"/>
      <c r="WQW57"/>
      <c r="WQX57"/>
      <c r="WQY57"/>
      <c r="WQZ57"/>
      <c r="WRA57"/>
      <c r="WRB57"/>
      <c r="WRC57"/>
      <c r="WRD57"/>
      <c r="WRE57"/>
      <c r="WRF57"/>
      <c r="WRG57"/>
      <c r="WRH57"/>
      <c r="WRI57"/>
      <c r="WRJ57"/>
      <c r="WRK57"/>
      <c r="WRL57"/>
      <c r="WRM57"/>
      <c r="WRN57"/>
      <c r="WRO57"/>
      <c r="WRP57"/>
      <c r="WRQ57"/>
      <c r="WRR57"/>
      <c r="WRS57"/>
      <c r="WRT57"/>
      <c r="WRU57"/>
      <c r="WRV57"/>
      <c r="WRW57"/>
      <c r="WRX57"/>
      <c r="WRY57"/>
      <c r="WRZ57"/>
      <c r="WSA57"/>
      <c r="WSB57"/>
      <c r="WSC57"/>
      <c r="WSD57"/>
      <c r="WSE57"/>
      <c r="WSF57"/>
      <c r="WSG57"/>
      <c r="WSH57"/>
      <c r="WSI57"/>
      <c r="WSJ57"/>
      <c r="WSK57"/>
      <c r="WSL57"/>
      <c r="WSM57"/>
      <c r="WSN57"/>
      <c r="WSO57"/>
      <c r="WSP57"/>
      <c r="WSQ57"/>
      <c r="WSR57"/>
      <c r="WSS57"/>
      <c r="WST57"/>
      <c r="WSU57"/>
      <c r="WSV57"/>
      <c r="WSW57"/>
      <c r="WSX57"/>
      <c r="WSY57"/>
      <c r="WSZ57"/>
      <c r="WTA57"/>
      <c r="WTB57"/>
      <c r="WTC57"/>
      <c r="WTD57"/>
      <c r="WTE57"/>
      <c r="WTF57"/>
      <c r="WTG57"/>
      <c r="WTH57"/>
      <c r="WTI57"/>
      <c r="WTJ57"/>
      <c r="WTK57"/>
      <c r="WTL57"/>
      <c r="WTM57"/>
      <c r="WTN57"/>
      <c r="WTO57"/>
      <c r="WTP57"/>
      <c r="WTQ57"/>
      <c r="WTR57"/>
      <c r="WTS57"/>
      <c r="WTT57"/>
      <c r="WTU57"/>
      <c r="WTV57"/>
      <c r="WTW57"/>
      <c r="WTX57"/>
      <c r="WTY57"/>
      <c r="WTZ57"/>
      <c r="WUA57"/>
      <c r="WUB57"/>
      <c r="WUC57"/>
      <c r="WUD57"/>
      <c r="WUE57"/>
      <c r="WUF57"/>
      <c r="WUG57"/>
      <c r="WUH57"/>
      <c r="WUI57"/>
      <c r="WUJ57"/>
      <c r="WUK57"/>
      <c r="WUL57"/>
      <c r="WUM57"/>
      <c r="WUN57"/>
      <c r="WUO57"/>
      <c r="WUP57"/>
      <c r="WUQ57"/>
      <c r="WUR57"/>
      <c r="WUS57"/>
      <c r="WUT57"/>
      <c r="WUU57"/>
      <c r="WUV57"/>
      <c r="WUW57"/>
      <c r="WUX57"/>
      <c r="WUY57"/>
      <c r="WUZ57"/>
      <c r="WVA57"/>
      <c r="WVB57"/>
      <c r="WVC57"/>
      <c r="WVD57"/>
      <c r="WVE57"/>
      <c r="WVF57"/>
      <c r="WVG57"/>
      <c r="WVH57"/>
      <c r="WVI57"/>
      <c r="WVJ57"/>
      <c r="WVK57"/>
      <c r="WVL57"/>
      <c r="WVM57"/>
      <c r="WVN57"/>
      <c r="WVO57"/>
      <c r="WVP57"/>
      <c r="WVQ57"/>
      <c r="WVR57"/>
      <c r="WVS57"/>
      <c r="WVT57"/>
      <c r="WVU57"/>
      <c r="WVV57"/>
      <c r="WVW57"/>
      <c r="WVX57"/>
      <c r="WVY57"/>
      <c r="WVZ57"/>
      <c r="WWA57"/>
      <c r="WWB57"/>
      <c r="WWC57"/>
      <c r="WWD57"/>
      <c r="WWE57"/>
      <c r="WWF57"/>
      <c r="WWG57"/>
      <c r="WWH57"/>
      <c r="WWI57"/>
      <c r="WWJ57"/>
      <c r="WWK57"/>
      <c r="WWL57"/>
      <c r="WWM57"/>
      <c r="WWN57"/>
      <c r="WWO57"/>
      <c r="WWP57"/>
      <c r="WWQ57"/>
      <c r="WWR57"/>
      <c r="WWS57"/>
      <c r="WWT57"/>
      <c r="WWU57"/>
      <c r="WWV57"/>
      <c r="WWW57"/>
      <c r="WWX57"/>
      <c r="WWY57"/>
      <c r="WWZ57"/>
      <c r="WXA57"/>
      <c r="WXB57"/>
      <c r="WXC57"/>
      <c r="WXD57"/>
      <c r="WXE57"/>
      <c r="WXF57"/>
      <c r="WXG57"/>
      <c r="WXH57"/>
      <c r="WXI57"/>
      <c r="WXJ57"/>
      <c r="WXK57"/>
      <c r="WXL57"/>
      <c r="WXM57"/>
      <c r="WXN57"/>
      <c r="WXO57"/>
      <c r="WXP57"/>
      <c r="WXQ57"/>
      <c r="WXR57"/>
      <c r="WXS57"/>
      <c r="WXT57"/>
      <c r="WXU57"/>
      <c r="WXV57"/>
      <c r="WXW57"/>
      <c r="WXX57"/>
      <c r="WXY57"/>
      <c r="WXZ57"/>
      <c r="WYA57"/>
      <c r="WYB57"/>
      <c r="WYC57"/>
      <c r="WYD57"/>
      <c r="WYE57"/>
      <c r="WYF57"/>
      <c r="WYG57"/>
      <c r="WYH57"/>
      <c r="WYI57"/>
      <c r="WYJ57"/>
      <c r="WYK57"/>
      <c r="WYL57"/>
      <c r="WYM57"/>
      <c r="WYN57"/>
      <c r="WYO57"/>
      <c r="WYP57"/>
      <c r="WYQ57"/>
      <c r="WYR57"/>
      <c r="WYS57"/>
      <c r="WYT57"/>
      <c r="WYU57"/>
      <c r="WYV57"/>
      <c r="WYW57"/>
      <c r="WYX57"/>
      <c r="WYY57"/>
      <c r="WYZ57"/>
      <c r="WZA57"/>
      <c r="WZB57"/>
      <c r="WZC57"/>
      <c r="WZD57"/>
      <c r="WZE57"/>
      <c r="WZF57"/>
      <c r="WZG57"/>
      <c r="WZH57"/>
      <c r="WZI57"/>
      <c r="WZJ57"/>
      <c r="WZK57"/>
      <c r="WZL57"/>
      <c r="WZM57"/>
      <c r="WZN57"/>
      <c r="WZO57"/>
      <c r="WZP57"/>
      <c r="WZQ57"/>
      <c r="WZR57"/>
      <c r="WZS57"/>
      <c r="WZT57"/>
      <c r="WZU57"/>
      <c r="WZV57"/>
      <c r="WZW57"/>
      <c r="WZX57"/>
      <c r="WZY57"/>
      <c r="WZZ57"/>
      <c r="XAA57"/>
      <c r="XAB57"/>
      <c r="XAC57"/>
      <c r="XAD57"/>
      <c r="XAE57"/>
      <c r="XAF57"/>
      <c r="XAG57"/>
      <c r="XAH57"/>
      <c r="XAI57"/>
      <c r="XAJ57"/>
      <c r="XAK57"/>
      <c r="XAL57"/>
      <c r="XAM57"/>
      <c r="XAN57"/>
      <c r="XAO57"/>
      <c r="XAP57"/>
      <c r="XAQ57"/>
      <c r="XAR57"/>
      <c r="XAS57"/>
      <c r="XAT57"/>
      <c r="XAU57"/>
      <c r="XAV57"/>
      <c r="XAW57"/>
      <c r="XAX57"/>
      <c r="XAY57"/>
      <c r="XAZ57"/>
      <c r="XBA57"/>
      <c r="XBB57"/>
      <c r="XBC57"/>
      <c r="XBD57"/>
      <c r="XBE57"/>
      <c r="XBF57"/>
      <c r="XBG57"/>
      <c r="XBH57"/>
      <c r="XBI57"/>
      <c r="XBJ57"/>
      <c r="XBK57"/>
      <c r="XBL57"/>
      <c r="XBM57"/>
      <c r="XBN57"/>
      <c r="XBO57"/>
      <c r="XBP57"/>
      <c r="XBQ57"/>
      <c r="XBR57"/>
      <c r="XBS57"/>
      <c r="XBT57"/>
      <c r="XBU57"/>
      <c r="XBV57"/>
      <c r="XBW57"/>
      <c r="XBX57"/>
      <c r="XBY57"/>
      <c r="XBZ57"/>
      <c r="XCA57"/>
      <c r="XCB57"/>
      <c r="XCC57"/>
      <c r="XCD57"/>
      <c r="XCE57"/>
      <c r="XCF57"/>
      <c r="XCG57"/>
      <c r="XCH57"/>
      <c r="XCI57"/>
      <c r="XCJ57"/>
      <c r="XCK57"/>
      <c r="XCL57"/>
      <c r="XCM57"/>
      <c r="XCN57"/>
      <c r="XCO57"/>
      <c r="XCP57"/>
      <c r="XCQ57"/>
      <c r="XCR57"/>
      <c r="XCS57"/>
      <c r="XCT57"/>
      <c r="XCU57"/>
      <c r="XCV57"/>
      <c r="XCW57"/>
      <c r="XCX57"/>
      <c r="XCY57"/>
      <c r="XCZ57"/>
      <c r="XDA57"/>
      <c r="XDB57"/>
      <c r="XDC57"/>
      <c r="XDD57"/>
      <c r="XDE57"/>
      <c r="XDF57"/>
      <c r="XDG57"/>
      <c r="XDH57"/>
      <c r="XDI57"/>
      <c r="XDJ57"/>
      <c r="XDK57"/>
      <c r="XDL57"/>
      <c r="XDM57"/>
      <c r="XDN57"/>
      <c r="XDO57"/>
      <c r="XDP57"/>
      <c r="XDQ57"/>
      <c r="XDR57"/>
      <c r="XDS57"/>
      <c r="XDT57"/>
      <c r="XDU57"/>
      <c r="XDV57"/>
      <c r="XDW57"/>
      <c r="XDX57"/>
      <c r="XDY57"/>
      <c r="XDZ57"/>
      <c r="XEA57"/>
      <c r="XEB57"/>
      <c r="XEC57"/>
      <c r="XED57"/>
      <c r="XEE57"/>
      <c r="XEF57"/>
      <c r="XEG57"/>
      <c r="XEH57"/>
      <c r="XEI57"/>
      <c r="XEJ57"/>
      <c r="XEK57"/>
      <c r="XEL57"/>
      <c r="XEM57"/>
      <c r="XEN57"/>
      <c r="XEO57"/>
      <c r="XEP57"/>
      <c r="XEQ57"/>
      <c r="XER57"/>
      <c r="XES57"/>
      <c r="XET57"/>
      <c r="XEU57"/>
      <c r="XEV57"/>
      <c r="XEW57"/>
      <c r="XEX57"/>
      <c r="XEY57"/>
      <c r="XEZ57"/>
      <c r="XFA57"/>
      <c r="XFB57"/>
      <c r="XFC57"/>
      <c r="XFD57"/>
    </row>
    <row r="58" spans="1:9">
      <c r="A58" s="5">
        <v>20215172502</v>
      </c>
      <c r="B58" s="5" t="s">
        <v>88</v>
      </c>
      <c r="C58" s="11" t="s">
        <v>251</v>
      </c>
      <c r="D58" s="12"/>
      <c r="E58" s="12"/>
      <c r="F58" s="12">
        <v>1.5</v>
      </c>
      <c r="G58" s="12"/>
      <c r="H58" s="11">
        <f t="shared" si="0"/>
        <v>150</v>
      </c>
      <c r="I58" s="11">
        <f t="shared" si="1"/>
        <v>1.5</v>
      </c>
    </row>
    <row r="59" spans="1:9">
      <c r="A59" s="5">
        <v>20215172503</v>
      </c>
      <c r="B59" s="5" t="s">
        <v>89</v>
      </c>
      <c r="C59" s="11" t="s">
        <v>251</v>
      </c>
      <c r="D59" s="12"/>
      <c r="E59" s="13"/>
      <c r="F59" s="13"/>
      <c r="G59" s="13"/>
      <c r="H59" s="11">
        <f t="shared" si="0"/>
        <v>0</v>
      </c>
      <c r="I59" s="11">
        <f t="shared" si="1"/>
        <v>0</v>
      </c>
    </row>
    <row r="60" spans="1:9">
      <c r="A60" s="5">
        <v>20215172504</v>
      </c>
      <c r="B60" s="5" t="s">
        <v>90</v>
      </c>
      <c r="C60" s="11" t="s">
        <v>251</v>
      </c>
      <c r="D60" s="14"/>
      <c r="E60" s="13"/>
      <c r="F60" s="13">
        <v>1</v>
      </c>
      <c r="G60" s="13"/>
      <c r="H60" s="11">
        <f t="shared" si="0"/>
        <v>100</v>
      </c>
      <c r="I60" s="11">
        <f t="shared" si="1"/>
        <v>1</v>
      </c>
    </row>
    <row r="61" spans="1:9">
      <c r="A61" s="5">
        <v>20215172505</v>
      </c>
      <c r="B61" s="5" t="s">
        <v>91</v>
      </c>
      <c r="C61" s="11" t="s">
        <v>251</v>
      </c>
      <c r="D61" s="14"/>
      <c r="E61" s="13">
        <v>0.4</v>
      </c>
      <c r="F61" s="13"/>
      <c r="G61" s="13"/>
      <c r="H61" s="11">
        <f t="shared" si="0"/>
        <v>40</v>
      </c>
      <c r="I61" s="11">
        <f t="shared" si="1"/>
        <v>0.4</v>
      </c>
    </row>
    <row r="62" spans="1:9">
      <c r="A62" s="5">
        <v>20215172506</v>
      </c>
      <c r="B62" s="5" t="s">
        <v>92</v>
      </c>
      <c r="C62" s="11" t="s">
        <v>251</v>
      </c>
      <c r="D62" s="14"/>
      <c r="E62" s="13">
        <v>0.85</v>
      </c>
      <c r="F62" s="13">
        <v>2.5</v>
      </c>
      <c r="G62" s="13"/>
      <c r="H62" s="11">
        <f t="shared" si="0"/>
        <v>335</v>
      </c>
      <c r="I62" s="11">
        <f t="shared" si="1"/>
        <v>3.35</v>
      </c>
    </row>
    <row r="63" spans="1:9">
      <c r="A63" s="5">
        <v>20215172507</v>
      </c>
      <c r="B63" s="5" t="s">
        <v>93</v>
      </c>
      <c r="C63" s="11" t="s">
        <v>251</v>
      </c>
      <c r="D63" s="14"/>
      <c r="E63" s="13"/>
      <c r="F63" s="13"/>
      <c r="G63" s="13"/>
      <c r="H63" s="11">
        <f t="shared" si="0"/>
        <v>0</v>
      </c>
      <c r="I63" s="11">
        <f t="shared" si="1"/>
        <v>0</v>
      </c>
    </row>
    <row r="64" spans="1:9">
      <c r="A64" s="5">
        <v>20215172508</v>
      </c>
      <c r="B64" s="5" t="s">
        <v>94</v>
      </c>
      <c r="C64" s="11" t="s">
        <v>251</v>
      </c>
      <c r="D64" s="14"/>
      <c r="E64" s="13"/>
      <c r="F64" s="13"/>
      <c r="G64" s="13"/>
      <c r="H64" s="11">
        <f t="shared" si="0"/>
        <v>0</v>
      </c>
      <c r="I64" s="11">
        <f t="shared" si="1"/>
        <v>0</v>
      </c>
    </row>
    <row r="65" spans="1:9">
      <c r="A65" s="5">
        <v>20215172509</v>
      </c>
      <c r="B65" s="5" t="s">
        <v>95</v>
      </c>
      <c r="C65" s="11" t="s">
        <v>251</v>
      </c>
      <c r="D65" s="14"/>
      <c r="E65" s="13">
        <v>0.8</v>
      </c>
      <c r="F65" s="13">
        <v>1</v>
      </c>
      <c r="G65" s="13"/>
      <c r="H65" s="11">
        <f t="shared" si="0"/>
        <v>180</v>
      </c>
      <c r="I65" s="11">
        <f t="shared" si="1"/>
        <v>1.8</v>
      </c>
    </row>
    <row r="66" spans="1:9">
      <c r="A66" s="5">
        <v>20215172510</v>
      </c>
      <c r="B66" s="5" t="s">
        <v>96</v>
      </c>
      <c r="C66" s="11" t="s">
        <v>251</v>
      </c>
      <c r="D66" s="14"/>
      <c r="E66" s="13"/>
      <c r="F66" s="13"/>
      <c r="G66" s="13"/>
      <c r="H66" s="11">
        <f t="shared" si="0"/>
        <v>0</v>
      </c>
      <c r="I66" s="11">
        <f t="shared" si="1"/>
        <v>0</v>
      </c>
    </row>
    <row r="67" spans="1:9">
      <c r="A67" s="5">
        <v>20215172511</v>
      </c>
      <c r="B67" s="5" t="s">
        <v>97</v>
      </c>
      <c r="C67" s="11" t="s">
        <v>251</v>
      </c>
      <c r="D67" s="14"/>
      <c r="E67" s="13"/>
      <c r="F67" s="13">
        <v>0.4</v>
      </c>
      <c r="G67" s="13"/>
      <c r="H67" s="11">
        <f t="shared" si="0"/>
        <v>40</v>
      </c>
      <c r="I67" s="11">
        <f t="shared" si="1"/>
        <v>0.4</v>
      </c>
    </row>
    <row r="68" spans="1:9">
      <c r="A68" s="5">
        <v>20215172512</v>
      </c>
      <c r="B68" s="5" t="s">
        <v>98</v>
      </c>
      <c r="C68" s="11" t="s">
        <v>251</v>
      </c>
      <c r="D68" s="14"/>
      <c r="E68" s="13"/>
      <c r="F68" s="13">
        <v>0.4</v>
      </c>
      <c r="G68" s="13"/>
      <c r="H68" s="11">
        <f t="shared" ref="H68:H131" si="2">SUMPRODUCT($D$2:$G$2,D68:G68)</f>
        <v>40</v>
      </c>
      <c r="I68" s="11">
        <f t="shared" ref="I68:I131" si="3">SUM(D68:G68)</f>
        <v>0.4</v>
      </c>
    </row>
    <row r="69" spans="1:9">
      <c r="A69" s="5">
        <v>20215172513</v>
      </c>
      <c r="B69" s="5" t="s">
        <v>99</v>
      </c>
      <c r="C69" s="11" t="s">
        <v>251</v>
      </c>
      <c r="D69" s="14"/>
      <c r="E69" s="13"/>
      <c r="F69" s="13"/>
      <c r="G69" s="13"/>
      <c r="H69" s="11">
        <f t="shared" si="2"/>
        <v>0</v>
      </c>
      <c r="I69" s="11">
        <f t="shared" si="3"/>
        <v>0</v>
      </c>
    </row>
    <row r="70" spans="1:9">
      <c r="A70" s="5">
        <v>20215172514</v>
      </c>
      <c r="B70" s="5" t="s">
        <v>100</v>
      </c>
      <c r="C70" s="11" t="s">
        <v>251</v>
      </c>
      <c r="D70" s="14"/>
      <c r="E70" s="13"/>
      <c r="F70" s="13">
        <v>0.4</v>
      </c>
      <c r="G70" s="13"/>
      <c r="H70" s="11">
        <f t="shared" si="2"/>
        <v>40</v>
      </c>
      <c r="I70" s="11">
        <f t="shared" si="3"/>
        <v>0.4</v>
      </c>
    </row>
    <row r="71" spans="1:9">
      <c r="A71" s="5">
        <v>20215172515</v>
      </c>
      <c r="B71" s="5" t="s">
        <v>101</v>
      </c>
      <c r="C71" s="11" t="s">
        <v>251</v>
      </c>
      <c r="D71" s="14"/>
      <c r="E71" s="13"/>
      <c r="F71" s="13">
        <v>1</v>
      </c>
      <c r="G71" s="13"/>
      <c r="H71" s="11">
        <f t="shared" si="2"/>
        <v>100</v>
      </c>
      <c r="I71" s="11">
        <f t="shared" si="3"/>
        <v>1</v>
      </c>
    </row>
    <row r="72" spans="1:9">
      <c r="A72" s="5">
        <v>20215172516</v>
      </c>
      <c r="B72" s="5" t="s">
        <v>102</v>
      </c>
      <c r="C72" s="11" t="s">
        <v>251</v>
      </c>
      <c r="D72" s="14"/>
      <c r="E72" s="13"/>
      <c r="F72" s="13">
        <v>0.5</v>
      </c>
      <c r="G72" s="13"/>
      <c r="H72" s="11">
        <f t="shared" si="2"/>
        <v>50</v>
      </c>
      <c r="I72" s="11">
        <f t="shared" si="3"/>
        <v>0.5</v>
      </c>
    </row>
    <row r="73" spans="1:9">
      <c r="A73" s="5">
        <v>20215172517</v>
      </c>
      <c r="B73" s="5" t="s">
        <v>103</v>
      </c>
      <c r="C73" s="11" t="s">
        <v>251</v>
      </c>
      <c r="D73" s="14"/>
      <c r="E73" s="13">
        <v>0.25</v>
      </c>
      <c r="F73" s="13">
        <v>0.4</v>
      </c>
      <c r="G73" s="13"/>
      <c r="H73" s="11">
        <f t="shared" si="2"/>
        <v>65</v>
      </c>
      <c r="I73" s="11">
        <f t="shared" si="3"/>
        <v>0.65</v>
      </c>
    </row>
    <row r="74" spans="1:9">
      <c r="A74" s="5">
        <v>20215172518</v>
      </c>
      <c r="B74" s="5" t="s">
        <v>104</v>
      </c>
      <c r="C74" s="11" t="s">
        <v>251</v>
      </c>
      <c r="D74" s="14"/>
      <c r="E74" s="13"/>
      <c r="F74" s="13"/>
      <c r="G74" s="13"/>
      <c r="H74" s="11">
        <f t="shared" si="2"/>
        <v>0</v>
      </c>
      <c r="I74" s="11">
        <f t="shared" si="3"/>
        <v>0</v>
      </c>
    </row>
    <row r="75" spans="1:9">
      <c r="A75" s="5">
        <v>20215172519</v>
      </c>
      <c r="B75" s="5" t="s">
        <v>105</v>
      </c>
      <c r="C75" s="11" t="s">
        <v>251</v>
      </c>
      <c r="D75" s="14"/>
      <c r="E75" s="13"/>
      <c r="F75" s="13">
        <v>0.4</v>
      </c>
      <c r="G75" s="13"/>
      <c r="H75" s="11">
        <f t="shared" si="2"/>
        <v>40</v>
      </c>
      <c r="I75" s="11">
        <f t="shared" si="3"/>
        <v>0.4</v>
      </c>
    </row>
    <row r="76" spans="1:9">
      <c r="A76" s="5">
        <v>20215172521</v>
      </c>
      <c r="B76" s="5" t="s">
        <v>106</v>
      </c>
      <c r="C76" s="11" t="s">
        <v>251</v>
      </c>
      <c r="D76" s="12"/>
      <c r="E76" s="13"/>
      <c r="F76" s="13"/>
      <c r="G76" s="13"/>
      <c r="H76" s="11">
        <f t="shared" si="2"/>
        <v>0</v>
      </c>
      <c r="I76" s="11">
        <f t="shared" si="3"/>
        <v>0</v>
      </c>
    </row>
    <row r="77" spans="1:9">
      <c r="A77" s="5">
        <v>20215172522</v>
      </c>
      <c r="B77" s="5" t="s">
        <v>107</v>
      </c>
      <c r="C77" s="11" t="s">
        <v>251</v>
      </c>
      <c r="D77" s="12"/>
      <c r="E77" s="13"/>
      <c r="F77" s="13"/>
      <c r="G77" s="13"/>
      <c r="H77" s="11">
        <f t="shared" si="2"/>
        <v>0</v>
      </c>
      <c r="I77" s="11">
        <f t="shared" si="3"/>
        <v>0</v>
      </c>
    </row>
    <row r="78" spans="1:9">
      <c r="A78" s="5">
        <v>20215172523</v>
      </c>
      <c r="B78" s="5" t="s">
        <v>108</v>
      </c>
      <c r="C78" s="11" t="s">
        <v>251</v>
      </c>
      <c r="D78" s="12"/>
      <c r="E78" s="13"/>
      <c r="F78" s="13">
        <v>0.9</v>
      </c>
      <c r="G78" s="13"/>
      <c r="H78" s="11">
        <f t="shared" si="2"/>
        <v>90</v>
      </c>
      <c r="I78" s="11">
        <f t="shared" si="3"/>
        <v>0.9</v>
      </c>
    </row>
    <row r="79" spans="1:9">
      <c r="A79" s="5">
        <v>20215172524</v>
      </c>
      <c r="B79" s="5" t="s">
        <v>109</v>
      </c>
      <c r="C79" s="11" t="s">
        <v>251</v>
      </c>
      <c r="D79" s="12"/>
      <c r="E79" s="13"/>
      <c r="F79" s="13"/>
      <c r="G79" s="13"/>
      <c r="H79" s="11">
        <f t="shared" si="2"/>
        <v>0</v>
      </c>
      <c r="I79" s="11">
        <f t="shared" si="3"/>
        <v>0</v>
      </c>
    </row>
    <row r="80" spans="1:9">
      <c r="A80" s="5">
        <v>20215172525</v>
      </c>
      <c r="B80" s="5" t="s">
        <v>110</v>
      </c>
      <c r="C80" s="11" t="s">
        <v>251</v>
      </c>
      <c r="D80" s="12"/>
      <c r="E80" s="12"/>
      <c r="F80" s="12">
        <v>0.4</v>
      </c>
      <c r="G80" s="12"/>
      <c r="H80" s="11">
        <f t="shared" si="2"/>
        <v>40</v>
      </c>
      <c r="I80" s="11">
        <f t="shared" si="3"/>
        <v>0.4</v>
      </c>
    </row>
    <row r="81" spans="1:9">
      <c r="A81" s="5">
        <v>20215172526</v>
      </c>
      <c r="B81" s="5" t="s">
        <v>111</v>
      </c>
      <c r="C81" s="11" t="s">
        <v>251</v>
      </c>
      <c r="D81" s="12"/>
      <c r="E81" s="12"/>
      <c r="F81" s="12"/>
      <c r="G81" s="12"/>
      <c r="H81" s="11">
        <f t="shared" si="2"/>
        <v>0</v>
      </c>
      <c r="I81" s="11">
        <f t="shared" si="3"/>
        <v>0</v>
      </c>
    </row>
    <row r="82" spans="1:9">
      <c r="A82" s="5">
        <v>20215172527</v>
      </c>
      <c r="B82" s="5" t="s">
        <v>112</v>
      </c>
      <c r="C82" s="11" t="s">
        <v>251</v>
      </c>
      <c r="D82" s="12"/>
      <c r="E82" s="12"/>
      <c r="F82" s="12"/>
      <c r="G82" s="12"/>
      <c r="H82" s="11">
        <f t="shared" si="2"/>
        <v>0</v>
      </c>
      <c r="I82" s="11">
        <f t="shared" si="3"/>
        <v>0</v>
      </c>
    </row>
    <row r="83" spans="1:9">
      <c r="A83" s="5">
        <v>20205172614</v>
      </c>
      <c r="B83" s="5" t="s">
        <v>113</v>
      </c>
      <c r="C83" s="11" t="s">
        <v>251</v>
      </c>
      <c r="D83" s="12"/>
      <c r="E83" s="12"/>
      <c r="F83" s="12"/>
      <c r="G83" s="12"/>
      <c r="H83" s="11">
        <f t="shared" si="2"/>
        <v>0</v>
      </c>
      <c r="I83" s="11">
        <f t="shared" si="3"/>
        <v>0</v>
      </c>
    </row>
    <row r="84" spans="1:9">
      <c r="A84" s="5">
        <v>20215172601</v>
      </c>
      <c r="B84" s="5" t="s">
        <v>114</v>
      </c>
      <c r="C84" s="11" t="s">
        <v>251</v>
      </c>
      <c r="D84" s="12"/>
      <c r="E84" s="12">
        <v>0.4</v>
      </c>
      <c r="F84" s="12"/>
      <c r="G84" s="12"/>
      <c r="H84" s="11">
        <f t="shared" si="2"/>
        <v>40</v>
      </c>
      <c r="I84" s="11">
        <f t="shared" si="3"/>
        <v>0.4</v>
      </c>
    </row>
    <row r="85" spans="1:9">
      <c r="A85" s="5">
        <v>20215172602</v>
      </c>
      <c r="B85" s="5" t="s">
        <v>115</v>
      </c>
      <c r="C85" s="11" t="s">
        <v>251</v>
      </c>
      <c r="D85" s="12"/>
      <c r="E85" s="12"/>
      <c r="F85" s="12">
        <v>0.5</v>
      </c>
      <c r="G85" s="12"/>
      <c r="H85" s="11">
        <f t="shared" si="2"/>
        <v>50</v>
      </c>
      <c r="I85" s="11">
        <f t="shared" si="3"/>
        <v>0.5</v>
      </c>
    </row>
    <row r="86" spans="1:9">
      <c r="A86" s="5">
        <v>20215172603</v>
      </c>
      <c r="B86" s="5" t="s">
        <v>116</v>
      </c>
      <c r="C86" s="11" t="s">
        <v>251</v>
      </c>
      <c r="D86" s="12"/>
      <c r="E86" s="12"/>
      <c r="F86" s="12"/>
      <c r="G86" s="12"/>
      <c r="H86" s="11">
        <f t="shared" si="2"/>
        <v>0</v>
      </c>
      <c r="I86" s="11">
        <f t="shared" si="3"/>
        <v>0</v>
      </c>
    </row>
    <row r="87" spans="1:9">
      <c r="A87" s="5">
        <v>20215172604</v>
      </c>
      <c r="B87" s="5" t="s">
        <v>117</v>
      </c>
      <c r="C87" s="11" t="s">
        <v>251</v>
      </c>
      <c r="D87" s="12"/>
      <c r="E87" s="12"/>
      <c r="F87" s="12">
        <v>0.5</v>
      </c>
      <c r="G87" s="12"/>
      <c r="H87" s="11">
        <f t="shared" si="2"/>
        <v>50</v>
      </c>
      <c r="I87" s="11">
        <f t="shared" si="3"/>
        <v>0.5</v>
      </c>
    </row>
    <row r="88" spans="1:9">
      <c r="A88" s="5">
        <v>20215172605</v>
      </c>
      <c r="B88" s="5" t="s">
        <v>118</v>
      </c>
      <c r="C88" s="11" t="s">
        <v>251</v>
      </c>
      <c r="D88" s="12"/>
      <c r="E88" s="12"/>
      <c r="F88" s="12"/>
      <c r="G88" s="12"/>
      <c r="H88" s="11">
        <f t="shared" si="2"/>
        <v>0</v>
      </c>
      <c r="I88" s="11">
        <f t="shared" si="3"/>
        <v>0</v>
      </c>
    </row>
    <row r="89" spans="1:9">
      <c r="A89" s="5">
        <v>20215172606</v>
      </c>
      <c r="B89" s="5" t="s">
        <v>119</v>
      </c>
      <c r="C89" s="11" t="s">
        <v>251</v>
      </c>
      <c r="D89" s="12"/>
      <c r="E89" s="12"/>
      <c r="F89" s="12"/>
      <c r="G89" s="12"/>
      <c r="H89" s="11">
        <f t="shared" si="2"/>
        <v>0</v>
      </c>
      <c r="I89" s="11">
        <f t="shared" si="3"/>
        <v>0</v>
      </c>
    </row>
    <row r="90" spans="1:9">
      <c r="A90" s="5">
        <v>20215172607</v>
      </c>
      <c r="B90" s="5" t="s">
        <v>120</v>
      </c>
      <c r="C90" s="11" t="s">
        <v>251</v>
      </c>
      <c r="D90" s="12"/>
      <c r="E90" s="12"/>
      <c r="F90" s="12">
        <v>1</v>
      </c>
      <c r="G90" s="12"/>
      <c r="H90" s="11">
        <f t="shared" si="2"/>
        <v>100</v>
      </c>
      <c r="I90" s="11">
        <f t="shared" si="3"/>
        <v>1</v>
      </c>
    </row>
    <row r="91" spans="1:9">
      <c r="A91" s="5">
        <v>20215172608</v>
      </c>
      <c r="B91" s="5" t="s">
        <v>121</v>
      </c>
      <c r="C91" s="11" t="s">
        <v>251</v>
      </c>
      <c r="D91" s="12"/>
      <c r="E91" s="12"/>
      <c r="F91" s="12"/>
      <c r="G91" s="12"/>
      <c r="H91" s="11">
        <f t="shared" si="2"/>
        <v>0</v>
      </c>
      <c r="I91" s="11">
        <f t="shared" si="3"/>
        <v>0</v>
      </c>
    </row>
    <row r="92" spans="1:9">
      <c r="A92" s="5">
        <v>20215172609</v>
      </c>
      <c r="B92" s="5" t="s">
        <v>122</v>
      </c>
      <c r="C92" s="11" t="s">
        <v>251</v>
      </c>
      <c r="D92" s="12"/>
      <c r="E92" s="12"/>
      <c r="F92" s="12"/>
      <c r="G92" s="12"/>
      <c r="H92" s="11">
        <f t="shared" si="2"/>
        <v>0</v>
      </c>
      <c r="I92" s="11">
        <f t="shared" si="3"/>
        <v>0</v>
      </c>
    </row>
    <row r="93" spans="1:9">
      <c r="A93" s="5">
        <v>20215172610</v>
      </c>
      <c r="B93" s="5" t="s">
        <v>123</v>
      </c>
      <c r="C93" s="11" t="s">
        <v>251</v>
      </c>
      <c r="D93" s="12"/>
      <c r="E93" s="12">
        <v>0.6</v>
      </c>
      <c r="F93" s="12">
        <v>1</v>
      </c>
      <c r="G93" s="12"/>
      <c r="H93" s="11">
        <f t="shared" si="2"/>
        <v>160</v>
      </c>
      <c r="I93" s="11">
        <f t="shared" si="3"/>
        <v>1.6</v>
      </c>
    </row>
    <row r="94" spans="1:9">
      <c r="A94" s="5">
        <v>20215172611</v>
      </c>
      <c r="B94" s="5" t="s">
        <v>124</v>
      </c>
      <c r="C94" s="11" t="s">
        <v>251</v>
      </c>
      <c r="D94" s="12"/>
      <c r="E94" s="12"/>
      <c r="F94" s="12"/>
      <c r="G94" s="12"/>
      <c r="H94" s="11">
        <f t="shared" si="2"/>
        <v>0</v>
      </c>
      <c r="I94" s="11">
        <f t="shared" si="3"/>
        <v>0</v>
      </c>
    </row>
    <row r="95" spans="1:9">
      <c r="A95" s="5">
        <v>20215172612</v>
      </c>
      <c r="B95" s="5" t="s">
        <v>125</v>
      </c>
      <c r="C95" s="11" t="s">
        <v>251</v>
      </c>
      <c r="D95" s="12"/>
      <c r="E95" s="12">
        <v>0.25</v>
      </c>
      <c r="F95" s="12"/>
      <c r="G95" s="12"/>
      <c r="H95" s="11">
        <f t="shared" si="2"/>
        <v>25</v>
      </c>
      <c r="I95" s="11">
        <f t="shared" si="3"/>
        <v>0.25</v>
      </c>
    </row>
    <row r="96" spans="1:9">
      <c r="A96" s="5">
        <v>20215172613</v>
      </c>
      <c r="B96" s="5" t="s">
        <v>126</v>
      </c>
      <c r="C96" s="11" t="s">
        <v>251</v>
      </c>
      <c r="D96" s="12"/>
      <c r="E96" s="12"/>
      <c r="F96" s="12">
        <v>2</v>
      </c>
      <c r="G96" s="12"/>
      <c r="H96" s="11">
        <f t="shared" si="2"/>
        <v>200</v>
      </c>
      <c r="I96" s="11">
        <f t="shared" si="3"/>
        <v>2</v>
      </c>
    </row>
    <row r="97" spans="1:9">
      <c r="A97" s="5">
        <v>20215172614</v>
      </c>
      <c r="B97" s="5" t="s">
        <v>127</v>
      </c>
      <c r="C97" s="11" t="s">
        <v>251</v>
      </c>
      <c r="D97" s="12"/>
      <c r="E97" s="12"/>
      <c r="F97" s="12"/>
      <c r="G97" s="12"/>
      <c r="H97" s="11">
        <f t="shared" si="2"/>
        <v>0</v>
      </c>
      <c r="I97" s="11">
        <f t="shared" si="3"/>
        <v>0</v>
      </c>
    </row>
    <row r="98" spans="1:9">
      <c r="A98" s="5">
        <v>20215172615</v>
      </c>
      <c r="B98" s="5" t="s">
        <v>128</v>
      </c>
      <c r="C98" s="11" t="s">
        <v>251</v>
      </c>
      <c r="D98" s="12"/>
      <c r="E98" s="12"/>
      <c r="F98" s="12">
        <v>0.05</v>
      </c>
      <c r="G98" s="12"/>
      <c r="H98" s="11">
        <f t="shared" si="2"/>
        <v>5</v>
      </c>
      <c r="I98" s="11">
        <f t="shared" si="3"/>
        <v>0.05</v>
      </c>
    </row>
    <row r="99" spans="1:9">
      <c r="A99" s="5">
        <v>20215172616</v>
      </c>
      <c r="B99" s="5" t="s">
        <v>129</v>
      </c>
      <c r="C99" s="11" t="s">
        <v>251</v>
      </c>
      <c r="D99" s="12"/>
      <c r="E99" s="12"/>
      <c r="F99" s="12">
        <v>1</v>
      </c>
      <c r="G99" s="12"/>
      <c r="H99" s="11">
        <f t="shared" si="2"/>
        <v>100</v>
      </c>
      <c r="I99" s="11">
        <f t="shared" si="3"/>
        <v>1</v>
      </c>
    </row>
    <row r="100" spans="1:9">
      <c r="A100" s="5">
        <v>20215172617</v>
      </c>
      <c r="B100" s="5" t="s">
        <v>130</v>
      </c>
      <c r="C100" s="11" t="s">
        <v>251</v>
      </c>
      <c r="D100" s="12"/>
      <c r="E100" s="12"/>
      <c r="F100" s="12"/>
      <c r="G100" s="12"/>
      <c r="H100" s="11">
        <f t="shared" si="2"/>
        <v>0</v>
      </c>
      <c r="I100" s="11">
        <f t="shared" si="3"/>
        <v>0</v>
      </c>
    </row>
    <row r="101" spans="1:9">
      <c r="A101" s="5">
        <v>20215172618</v>
      </c>
      <c r="B101" s="5" t="s">
        <v>131</v>
      </c>
      <c r="C101" s="11" t="s">
        <v>251</v>
      </c>
      <c r="D101" s="12"/>
      <c r="E101" s="12"/>
      <c r="F101" s="12">
        <v>0.5</v>
      </c>
      <c r="G101" s="12"/>
      <c r="H101" s="11">
        <f t="shared" si="2"/>
        <v>50</v>
      </c>
      <c r="I101" s="11">
        <f t="shared" si="3"/>
        <v>0.5</v>
      </c>
    </row>
    <row r="102" spans="1:9">
      <c r="A102" s="5">
        <v>20215172619</v>
      </c>
      <c r="B102" s="5" t="s">
        <v>132</v>
      </c>
      <c r="C102" s="11" t="s">
        <v>251</v>
      </c>
      <c r="D102" s="12"/>
      <c r="E102" s="12"/>
      <c r="F102" s="12"/>
      <c r="G102" s="12"/>
      <c r="H102" s="11">
        <f t="shared" si="2"/>
        <v>0</v>
      </c>
      <c r="I102" s="11">
        <f t="shared" si="3"/>
        <v>0</v>
      </c>
    </row>
    <row r="103" spans="1:9">
      <c r="A103" s="5">
        <v>20215172620</v>
      </c>
      <c r="B103" s="5" t="s">
        <v>133</v>
      </c>
      <c r="C103" s="11" t="s">
        <v>251</v>
      </c>
      <c r="D103" s="12"/>
      <c r="E103" s="12"/>
      <c r="F103" s="12"/>
      <c r="G103" s="12"/>
      <c r="H103" s="11">
        <f t="shared" si="2"/>
        <v>0</v>
      </c>
      <c r="I103" s="11">
        <f t="shared" si="3"/>
        <v>0</v>
      </c>
    </row>
    <row r="104" spans="1:9">
      <c r="A104" s="5">
        <v>20215172621</v>
      </c>
      <c r="B104" s="5" t="s">
        <v>134</v>
      </c>
      <c r="C104" s="11" t="s">
        <v>251</v>
      </c>
      <c r="D104" s="12"/>
      <c r="E104" s="12"/>
      <c r="F104" s="12"/>
      <c r="G104" s="12"/>
      <c r="H104" s="11">
        <f t="shared" si="2"/>
        <v>0</v>
      </c>
      <c r="I104" s="11">
        <f t="shared" si="3"/>
        <v>0</v>
      </c>
    </row>
    <row r="105" spans="1:9">
      <c r="A105" s="5">
        <v>20215172622</v>
      </c>
      <c r="B105" s="5" t="s">
        <v>135</v>
      </c>
      <c r="C105" s="11" t="s">
        <v>251</v>
      </c>
      <c r="D105" s="12"/>
      <c r="E105" s="12">
        <v>0.4</v>
      </c>
      <c r="F105" s="12"/>
      <c r="G105" s="12"/>
      <c r="H105" s="11">
        <f t="shared" si="2"/>
        <v>40</v>
      </c>
      <c r="I105" s="11">
        <f t="shared" si="3"/>
        <v>0.4</v>
      </c>
    </row>
    <row r="106" spans="1:9">
      <c r="A106" s="5">
        <v>20215172623</v>
      </c>
      <c r="B106" s="5" t="s">
        <v>136</v>
      </c>
      <c r="C106" s="11" t="s">
        <v>251</v>
      </c>
      <c r="D106" s="12"/>
      <c r="E106" s="12">
        <v>0.4</v>
      </c>
      <c r="F106" s="12">
        <v>0.9</v>
      </c>
      <c r="G106" s="12"/>
      <c r="H106" s="11">
        <f t="shared" si="2"/>
        <v>130</v>
      </c>
      <c r="I106" s="11">
        <f t="shared" si="3"/>
        <v>1.3</v>
      </c>
    </row>
    <row r="107" spans="1:9">
      <c r="A107" s="5">
        <v>20215172624</v>
      </c>
      <c r="B107" s="5" t="s">
        <v>137</v>
      </c>
      <c r="C107" s="11" t="s">
        <v>251</v>
      </c>
      <c r="D107" s="12"/>
      <c r="E107" s="12">
        <v>0.4</v>
      </c>
      <c r="F107" s="12">
        <v>0.5</v>
      </c>
      <c r="G107" s="12"/>
      <c r="H107" s="11">
        <f t="shared" si="2"/>
        <v>90</v>
      </c>
      <c r="I107" s="11">
        <f t="shared" si="3"/>
        <v>0.9</v>
      </c>
    </row>
    <row r="108" spans="1:9">
      <c r="A108" s="5">
        <v>20215172625</v>
      </c>
      <c r="B108" s="5" t="s">
        <v>138</v>
      </c>
      <c r="C108" s="11" t="s">
        <v>251</v>
      </c>
      <c r="D108" s="12"/>
      <c r="E108" s="12"/>
      <c r="F108" s="12">
        <v>0.4</v>
      </c>
      <c r="G108" s="12"/>
      <c r="H108" s="11">
        <f t="shared" si="2"/>
        <v>40</v>
      </c>
      <c r="I108" s="11">
        <f t="shared" si="3"/>
        <v>0.4</v>
      </c>
    </row>
    <row r="109" spans="1:9">
      <c r="A109" s="5">
        <v>20215172626</v>
      </c>
      <c r="B109" s="5" t="s">
        <v>139</v>
      </c>
      <c r="C109" s="11" t="s">
        <v>251</v>
      </c>
      <c r="D109" s="12"/>
      <c r="E109" s="12"/>
      <c r="F109" s="12"/>
      <c r="G109" s="12"/>
      <c r="H109" s="11">
        <f t="shared" si="2"/>
        <v>0</v>
      </c>
      <c r="I109" s="11">
        <f t="shared" si="3"/>
        <v>0</v>
      </c>
    </row>
    <row r="110" spans="1:9">
      <c r="A110" s="5">
        <v>20215172627</v>
      </c>
      <c r="B110" s="5" t="s">
        <v>140</v>
      </c>
      <c r="C110" s="11" t="s">
        <v>251</v>
      </c>
      <c r="D110" s="12"/>
      <c r="E110" s="12"/>
      <c r="F110" s="12"/>
      <c r="G110" s="12"/>
      <c r="H110" s="11">
        <f t="shared" si="2"/>
        <v>0</v>
      </c>
      <c r="I110" s="11">
        <f t="shared" si="3"/>
        <v>0</v>
      </c>
    </row>
    <row r="111" spans="1:9">
      <c r="A111" s="5">
        <v>20215172701</v>
      </c>
      <c r="B111" s="5" t="s">
        <v>141</v>
      </c>
      <c r="C111" s="11" t="s">
        <v>251</v>
      </c>
      <c r="D111" s="12"/>
      <c r="E111" s="12"/>
      <c r="F111" s="12">
        <v>1</v>
      </c>
      <c r="G111" s="12"/>
      <c r="H111" s="11">
        <f t="shared" si="2"/>
        <v>100</v>
      </c>
      <c r="I111" s="11">
        <f t="shared" si="3"/>
        <v>1</v>
      </c>
    </row>
    <row r="112" spans="1:9">
      <c r="A112" s="5">
        <v>20215172702</v>
      </c>
      <c r="B112" s="5" t="s">
        <v>142</v>
      </c>
      <c r="C112" s="11" t="s">
        <v>251</v>
      </c>
      <c r="D112" s="12"/>
      <c r="E112" s="12">
        <v>1.85</v>
      </c>
      <c r="F112" s="12">
        <v>0.5</v>
      </c>
      <c r="G112" s="12"/>
      <c r="H112" s="11">
        <f t="shared" si="2"/>
        <v>235</v>
      </c>
      <c r="I112" s="11">
        <f t="shared" si="3"/>
        <v>2.35</v>
      </c>
    </row>
    <row r="113" spans="1:9">
      <c r="A113" s="5">
        <v>20215172703</v>
      </c>
      <c r="B113" s="5" t="s">
        <v>143</v>
      </c>
      <c r="C113" s="11" t="s">
        <v>251</v>
      </c>
      <c r="D113" s="12"/>
      <c r="E113" s="12"/>
      <c r="F113" s="12">
        <v>0.5</v>
      </c>
      <c r="G113" s="12"/>
      <c r="H113" s="11">
        <f t="shared" si="2"/>
        <v>50</v>
      </c>
      <c r="I113" s="11">
        <f t="shared" si="3"/>
        <v>0.5</v>
      </c>
    </row>
    <row r="114" spans="1:9">
      <c r="A114" s="5">
        <v>20215172704</v>
      </c>
      <c r="B114" s="5" t="s">
        <v>144</v>
      </c>
      <c r="C114" s="11" t="s">
        <v>251</v>
      </c>
      <c r="D114" s="12"/>
      <c r="E114" s="12">
        <v>0.5</v>
      </c>
      <c r="F114" s="12">
        <v>0.5</v>
      </c>
      <c r="G114" s="12"/>
      <c r="H114" s="11">
        <f t="shared" si="2"/>
        <v>100</v>
      </c>
      <c r="I114" s="11">
        <f t="shared" si="3"/>
        <v>1</v>
      </c>
    </row>
    <row r="115" spans="1:9">
      <c r="A115" s="5">
        <v>20215172705</v>
      </c>
      <c r="B115" s="5" t="s">
        <v>145</v>
      </c>
      <c r="C115" s="11" t="s">
        <v>251</v>
      </c>
      <c r="D115" s="12"/>
      <c r="E115" s="12"/>
      <c r="F115" s="12"/>
      <c r="G115" s="12"/>
      <c r="H115" s="11">
        <f t="shared" si="2"/>
        <v>0</v>
      </c>
      <c r="I115" s="11">
        <f t="shared" si="3"/>
        <v>0</v>
      </c>
    </row>
    <row r="116" spans="1:9">
      <c r="A116" s="5">
        <v>20215172706</v>
      </c>
      <c r="B116" s="5" t="s">
        <v>146</v>
      </c>
      <c r="C116" s="11" t="s">
        <v>251</v>
      </c>
      <c r="D116" s="12"/>
      <c r="E116" s="12"/>
      <c r="F116" s="12"/>
      <c r="G116" s="12"/>
      <c r="H116" s="11">
        <f t="shared" si="2"/>
        <v>0</v>
      </c>
      <c r="I116" s="11">
        <f t="shared" si="3"/>
        <v>0</v>
      </c>
    </row>
    <row r="117" spans="1:9">
      <c r="A117" s="5">
        <v>20215172707</v>
      </c>
      <c r="B117" s="5" t="s">
        <v>147</v>
      </c>
      <c r="C117" s="11" t="s">
        <v>251</v>
      </c>
      <c r="D117" s="12"/>
      <c r="E117" s="12"/>
      <c r="F117" s="12">
        <v>0.5</v>
      </c>
      <c r="G117" s="12"/>
      <c r="H117" s="11">
        <f t="shared" si="2"/>
        <v>50</v>
      </c>
      <c r="I117" s="11">
        <f t="shared" si="3"/>
        <v>0.5</v>
      </c>
    </row>
    <row r="118" spans="1:9">
      <c r="A118" s="5">
        <v>20215172708</v>
      </c>
      <c r="B118" s="5" t="s">
        <v>148</v>
      </c>
      <c r="C118" s="11" t="s">
        <v>251</v>
      </c>
      <c r="D118" s="12"/>
      <c r="E118" s="12">
        <v>2.05</v>
      </c>
      <c r="F118" s="12">
        <v>1</v>
      </c>
      <c r="G118" s="12"/>
      <c r="H118" s="11">
        <f t="shared" si="2"/>
        <v>305</v>
      </c>
      <c r="I118" s="11">
        <f t="shared" si="3"/>
        <v>3.05</v>
      </c>
    </row>
    <row r="119" spans="1:9">
      <c r="A119" s="5">
        <v>20215172709</v>
      </c>
      <c r="B119" s="5" t="s">
        <v>149</v>
      </c>
      <c r="C119" s="11" t="s">
        <v>251</v>
      </c>
      <c r="D119" s="12"/>
      <c r="E119" s="12">
        <v>1.2</v>
      </c>
      <c r="F119" s="12">
        <v>0.5</v>
      </c>
      <c r="G119" s="12">
        <v>2</v>
      </c>
      <c r="H119" s="11">
        <f t="shared" si="2"/>
        <v>370</v>
      </c>
      <c r="I119" s="11">
        <f t="shared" si="3"/>
        <v>3.7</v>
      </c>
    </row>
    <row r="120" spans="1:9">
      <c r="A120" s="5">
        <v>20215172710</v>
      </c>
      <c r="B120" s="5" t="s">
        <v>150</v>
      </c>
      <c r="C120" s="11" t="s">
        <v>251</v>
      </c>
      <c r="D120" s="12"/>
      <c r="E120" s="12">
        <v>0.4</v>
      </c>
      <c r="F120" s="12">
        <v>0.5</v>
      </c>
      <c r="G120" s="12"/>
      <c r="H120" s="11">
        <f t="shared" si="2"/>
        <v>90</v>
      </c>
      <c r="I120" s="11">
        <f t="shared" si="3"/>
        <v>0.9</v>
      </c>
    </row>
    <row r="121" spans="1:9">
      <c r="A121" s="5">
        <v>20215172711</v>
      </c>
      <c r="B121" s="5" t="s">
        <v>151</v>
      </c>
      <c r="C121" s="11" t="s">
        <v>251</v>
      </c>
      <c r="D121" s="12"/>
      <c r="E121" s="12"/>
      <c r="F121" s="12"/>
      <c r="G121" s="12"/>
      <c r="H121" s="11">
        <f t="shared" si="2"/>
        <v>0</v>
      </c>
      <c r="I121" s="11">
        <f t="shared" si="3"/>
        <v>0</v>
      </c>
    </row>
    <row r="122" spans="1:9">
      <c r="A122" s="5">
        <v>20215172712</v>
      </c>
      <c r="B122" s="5" t="s">
        <v>152</v>
      </c>
      <c r="C122" s="11" t="s">
        <v>251</v>
      </c>
      <c r="D122" s="12"/>
      <c r="E122" s="12"/>
      <c r="F122" s="12">
        <v>1</v>
      </c>
      <c r="G122" s="12"/>
      <c r="H122" s="11">
        <f t="shared" si="2"/>
        <v>100</v>
      </c>
      <c r="I122" s="11">
        <f t="shared" si="3"/>
        <v>1</v>
      </c>
    </row>
    <row r="123" spans="1:9">
      <c r="A123" s="5">
        <v>20215172713</v>
      </c>
      <c r="B123" s="5" t="s">
        <v>153</v>
      </c>
      <c r="C123" s="11" t="s">
        <v>251</v>
      </c>
      <c r="D123" s="12"/>
      <c r="E123" s="12"/>
      <c r="F123" s="12">
        <v>1</v>
      </c>
      <c r="G123" s="12"/>
      <c r="H123" s="11">
        <f t="shared" si="2"/>
        <v>100</v>
      </c>
      <c r="I123" s="11">
        <f t="shared" si="3"/>
        <v>1</v>
      </c>
    </row>
    <row r="124" spans="1:9">
      <c r="A124" s="5">
        <v>20215172714</v>
      </c>
      <c r="B124" s="5" t="s">
        <v>154</v>
      </c>
      <c r="C124" s="11" t="s">
        <v>251</v>
      </c>
      <c r="D124" s="12"/>
      <c r="E124" s="12">
        <v>1.85</v>
      </c>
      <c r="F124" s="12">
        <v>1</v>
      </c>
      <c r="G124" s="12"/>
      <c r="H124" s="11">
        <f t="shared" si="2"/>
        <v>285</v>
      </c>
      <c r="I124" s="11">
        <f t="shared" si="3"/>
        <v>2.85</v>
      </c>
    </row>
    <row r="125" spans="1:9">
      <c r="A125" s="5">
        <v>20215172715</v>
      </c>
      <c r="B125" s="5" t="s">
        <v>155</v>
      </c>
      <c r="C125" s="11" t="s">
        <v>251</v>
      </c>
      <c r="D125" s="12"/>
      <c r="E125" s="12"/>
      <c r="F125" s="12"/>
      <c r="G125" s="12"/>
      <c r="H125" s="11">
        <f t="shared" si="2"/>
        <v>0</v>
      </c>
      <c r="I125" s="11">
        <f t="shared" si="3"/>
        <v>0</v>
      </c>
    </row>
    <row r="126" spans="1:9">
      <c r="A126" s="5">
        <v>20215172716</v>
      </c>
      <c r="B126" s="5" t="s">
        <v>156</v>
      </c>
      <c r="C126" s="11" t="s">
        <v>251</v>
      </c>
      <c r="D126" s="12"/>
      <c r="E126" s="12">
        <v>0.8</v>
      </c>
      <c r="F126" s="12">
        <v>1</v>
      </c>
      <c r="G126" s="12"/>
      <c r="H126" s="11">
        <f t="shared" si="2"/>
        <v>180</v>
      </c>
      <c r="I126" s="11">
        <f t="shared" si="3"/>
        <v>1.8</v>
      </c>
    </row>
    <row r="127" spans="1:9">
      <c r="A127" s="5">
        <v>20215172717</v>
      </c>
      <c r="B127" s="5" t="s">
        <v>157</v>
      </c>
      <c r="C127" s="11" t="s">
        <v>251</v>
      </c>
      <c r="D127" s="12"/>
      <c r="E127" s="12"/>
      <c r="F127" s="12"/>
      <c r="G127" s="12"/>
      <c r="H127" s="11">
        <f t="shared" si="2"/>
        <v>0</v>
      </c>
      <c r="I127" s="11">
        <f t="shared" si="3"/>
        <v>0</v>
      </c>
    </row>
    <row r="128" spans="1:9">
      <c r="A128" s="5">
        <v>20215172718</v>
      </c>
      <c r="B128" s="5" t="s">
        <v>158</v>
      </c>
      <c r="C128" s="11" t="s">
        <v>251</v>
      </c>
      <c r="D128" s="12"/>
      <c r="E128" s="12"/>
      <c r="F128" s="12"/>
      <c r="G128" s="12"/>
      <c r="H128" s="11">
        <f t="shared" si="2"/>
        <v>0</v>
      </c>
      <c r="I128" s="11">
        <f t="shared" si="3"/>
        <v>0</v>
      </c>
    </row>
    <row r="129" spans="1:9">
      <c r="A129" s="5">
        <v>20215172719</v>
      </c>
      <c r="B129" s="5" t="s">
        <v>159</v>
      </c>
      <c r="C129" s="11" t="s">
        <v>251</v>
      </c>
      <c r="D129" s="12"/>
      <c r="E129" s="12">
        <v>0.25</v>
      </c>
      <c r="F129" s="12"/>
      <c r="G129" s="12"/>
      <c r="H129" s="11">
        <f t="shared" si="2"/>
        <v>25</v>
      </c>
      <c r="I129" s="11">
        <f t="shared" si="3"/>
        <v>0.25</v>
      </c>
    </row>
    <row r="130" spans="1:9">
      <c r="A130" s="5">
        <v>20215172720</v>
      </c>
      <c r="B130" s="5" t="s">
        <v>160</v>
      </c>
      <c r="C130" s="11" t="s">
        <v>251</v>
      </c>
      <c r="D130" s="12"/>
      <c r="E130" s="12"/>
      <c r="F130" s="12"/>
      <c r="G130" s="12"/>
      <c r="H130" s="11">
        <f t="shared" si="2"/>
        <v>0</v>
      </c>
      <c r="I130" s="11">
        <f t="shared" si="3"/>
        <v>0</v>
      </c>
    </row>
    <row r="131" spans="1:9">
      <c r="A131" s="5">
        <v>20215172721</v>
      </c>
      <c r="B131" s="5" t="s">
        <v>161</v>
      </c>
      <c r="C131" s="11" t="s">
        <v>251</v>
      </c>
      <c r="D131" s="12"/>
      <c r="E131" s="12"/>
      <c r="F131" s="12"/>
      <c r="G131" s="12"/>
      <c r="H131" s="11">
        <f t="shared" si="2"/>
        <v>0</v>
      </c>
      <c r="I131" s="11">
        <f t="shared" si="3"/>
        <v>0</v>
      </c>
    </row>
    <row r="132" spans="1:9">
      <c r="A132" s="5">
        <v>20215172722</v>
      </c>
      <c r="B132" s="5" t="s">
        <v>162</v>
      </c>
      <c r="C132" s="11" t="s">
        <v>251</v>
      </c>
      <c r="D132" s="12"/>
      <c r="E132" s="12"/>
      <c r="F132" s="12">
        <v>0.5</v>
      </c>
      <c r="G132" s="12"/>
      <c r="H132" s="11">
        <f t="shared" ref="H132:H195" si="4">SUMPRODUCT($D$2:$G$2,D132:G132)</f>
        <v>50</v>
      </c>
      <c r="I132" s="11">
        <f t="shared" ref="I132:I195" si="5">SUM(D132:G132)</f>
        <v>0.5</v>
      </c>
    </row>
    <row r="133" spans="1:9">
      <c r="A133" s="5">
        <v>20215172723</v>
      </c>
      <c r="B133" s="5" t="s">
        <v>163</v>
      </c>
      <c r="C133" s="11" t="s">
        <v>251</v>
      </c>
      <c r="D133" s="12"/>
      <c r="E133" s="12"/>
      <c r="F133" s="12"/>
      <c r="G133" s="12"/>
      <c r="H133" s="11">
        <f t="shared" si="4"/>
        <v>0</v>
      </c>
      <c r="I133" s="11">
        <f t="shared" si="5"/>
        <v>0</v>
      </c>
    </row>
    <row r="134" spans="1:9">
      <c r="A134" s="5">
        <v>20215172724</v>
      </c>
      <c r="B134" s="5" t="s">
        <v>164</v>
      </c>
      <c r="C134" s="11" t="s">
        <v>251</v>
      </c>
      <c r="D134" s="12"/>
      <c r="E134" s="12">
        <v>0.4</v>
      </c>
      <c r="F134" s="12"/>
      <c r="G134" s="12"/>
      <c r="H134" s="11">
        <f t="shared" si="4"/>
        <v>40</v>
      </c>
      <c r="I134" s="11">
        <f t="shared" si="5"/>
        <v>0.4</v>
      </c>
    </row>
    <row r="135" spans="1:9">
      <c r="A135" s="5">
        <v>20215172725</v>
      </c>
      <c r="B135" s="5" t="s">
        <v>165</v>
      </c>
      <c r="C135" s="11" t="s">
        <v>251</v>
      </c>
      <c r="D135" s="12"/>
      <c r="E135" s="12"/>
      <c r="F135" s="12"/>
      <c r="G135" s="12"/>
      <c r="H135" s="11">
        <f t="shared" si="4"/>
        <v>0</v>
      </c>
      <c r="I135" s="11">
        <f t="shared" si="5"/>
        <v>0</v>
      </c>
    </row>
    <row r="136" spans="1:9">
      <c r="A136" s="5">
        <v>20215172726</v>
      </c>
      <c r="B136" s="5" t="s">
        <v>166</v>
      </c>
      <c r="C136" s="11" t="s">
        <v>251</v>
      </c>
      <c r="D136" s="12"/>
      <c r="E136" s="12">
        <v>0.4</v>
      </c>
      <c r="F136" s="12"/>
      <c r="G136" s="12"/>
      <c r="H136" s="11">
        <f t="shared" si="4"/>
        <v>40</v>
      </c>
      <c r="I136" s="11">
        <f t="shared" si="5"/>
        <v>0.4</v>
      </c>
    </row>
    <row r="137" spans="1:9">
      <c r="A137" s="5">
        <v>20215172727</v>
      </c>
      <c r="B137" s="5" t="s">
        <v>167</v>
      </c>
      <c r="C137" s="11" t="s">
        <v>251</v>
      </c>
      <c r="D137" s="12"/>
      <c r="E137" s="12"/>
      <c r="F137" s="12"/>
      <c r="G137" s="12"/>
      <c r="H137" s="11">
        <f t="shared" si="4"/>
        <v>0</v>
      </c>
      <c r="I137" s="11">
        <f t="shared" si="5"/>
        <v>0</v>
      </c>
    </row>
    <row r="138" spans="1:9">
      <c r="A138" s="5">
        <v>20215172801</v>
      </c>
      <c r="B138" s="5" t="s">
        <v>168</v>
      </c>
      <c r="C138" s="11" t="s">
        <v>251</v>
      </c>
      <c r="D138" s="12"/>
      <c r="E138" s="12"/>
      <c r="F138" s="12"/>
      <c r="G138" s="12"/>
      <c r="H138" s="11">
        <f t="shared" si="4"/>
        <v>0</v>
      </c>
      <c r="I138" s="11">
        <f t="shared" si="5"/>
        <v>0</v>
      </c>
    </row>
    <row r="139" spans="1:9">
      <c r="A139" s="5">
        <v>20215172802</v>
      </c>
      <c r="B139" s="5" t="s">
        <v>169</v>
      </c>
      <c r="C139" s="11" t="s">
        <v>251</v>
      </c>
      <c r="D139" s="12"/>
      <c r="E139" s="12"/>
      <c r="F139" s="12"/>
      <c r="G139" s="12"/>
      <c r="H139" s="11">
        <f t="shared" si="4"/>
        <v>0</v>
      </c>
      <c r="I139" s="11">
        <f t="shared" si="5"/>
        <v>0</v>
      </c>
    </row>
    <row r="140" spans="1:9">
      <c r="A140" s="5">
        <v>20215172803</v>
      </c>
      <c r="B140" s="5" t="s">
        <v>170</v>
      </c>
      <c r="C140" s="11" t="s">
        <v>251</v>
      </c>
      <c r="D140" s="12"/>
      <c r="E140" s="12">
        <v>1.85</v>
      </c>
      <c r="F140" s="12">
        <v>0.5</v>
      </c>
      <c r="G140" s="12"/>
      <c r="H140" s="11">
        <f t="shared" si="4"/>
        <v>235</v>
      </c>
      <c r="I140" s="11">
        <f t="shared" si="5"/>
        <v>2.35</v>
      </c>
    </row>
    <row r="141" spans="1:9">
      <c r="A141" s="5">
        <v>20215172804</v>
      </c>
      <c r="B141" s="5" t="s">
        <v>171</v>
      </c>
      <c r="C141" s="11" t="s">
        <v>251</v>
      </c>
      <c r="D141" s="12"/>
      <c r="E141" s="12">
        <v>0.4</v>
      </c>
      <c r="F141" s="12"/>
      <c r="G141" s="12"/>
      <c r="H141" s="11">
        <f t="shared" si="4"/>
        <v>40</v>
      </c>
      <c r="I141" s="11">
        <f t="shared" si="5"/>
        <v>0.4</v>
      </c>
    </row>
    <row r="142" spans="1:9">
      <c r="A142" s="5">
        <v>20215172805</v>
      </c>
      <c r="B142" s="5" t="s">
        <v>172</v>
      </c>
      <c r="C142" s="11" t="s">
        <v>251</v>
      </c>
      <c r="D142" s="12"/>
      <c r="E142" s="12"/>
      <c r="F142" s="12"/>
      <c r="G142" s="12"/>
      <c r="H142" s="11">
        <f t="shared" si="4"/>
        <v>0</v>
      </c>
      <c r="I142" s="11">
        <f t="shared" si="5"/>
        <v>0</v>
      </c>
    </row>
    <row r="143" spans="1:9">
      <c r="A143" s="5">
        <v>20215172806</v>
      </c>
      <c r="B143" s="5" t="s">
        <v>173</v>
      </c>
      <c r="C143" s="11" t="s">
        <v>251</v>
      </c>
      <c r="D143" s="12"/>
      <c r="E143" s="12">
        <v>1.85</v>
      </c>
      <c r="F143" s="12">
        <v>0.5</v>
      </c>
      <c r="G143" s="12"/>
      <c r="H143" s="11">
        <f t="shared" si="4"/>
        <v>235</v>
      </c>
      <c r="I143" s="11">
        <f t="shared" si="5"/>
        <v>2.35</v>
      </c>
    </row>
    <row r="144" spans="1:9">
      <c r="A144" s="5">
        <v>20215172807</v>
      </c>
      <c r="B144" s="5" t="s">
        <v>174</v>
      </c>
      <c r="C144" s="11" t="s">
        <v>251</v>
      </c>
      <c r="D144" s="12"/>
      <c r="E144" s="12"/>
      <c r="F144" s="12"/>
      <c r="G144" s="12"/>
      <c r="H144" s="11">
        <f t="shared" si="4"/>
        <v>0</v>
      </c>
      <c r="I144" s="11">
        <f t="shared" si="5"/>
        <v>0</v>
      </c>
    </row>
    <row r="145" spans="1:9">
      <c r="A145" s="5">
        <v>20215172808</v>
      </c>
      <c r="B145" s="5" t="s">
        <v>175</v>
      </c>
      <c r="C145" s="11" t="s">
        <v>251</v>
      </c>
      <c r="D145" s="12"/>
      <c r="E145" s="12">
        <v>0.4</v>
      </c>
      <c r="F145" s="12">
        <v>3</v>
      </c>
      <c r="G145" s="12"/>
      <c r="H145" s="11">
        <f t="shared" si="4"/>
        <v>340</v>
      </c>
      <c r="I145" s="11">
        <f t="shared" si="5"/>
        <v>3.4</v>
      </c>
    </row>
    <row r="146" spans="1:9">
      <c r="A146" s="5">
        <v>20215172809</v>
      </c>
      <c r="B146" s="5" t="s">
        <v>176</v>
      </c>
      <c r="C146" s="11" t="s">
        <v>251</v>
      </c>
      <c r="D146" s="12"/>
      <c r="E146" s="12"/>
      <c r="F146" s="12"/>
      <c r="G146" s="12"/>
      <c r="H146" s="11">
        <f t="shared" si="4"/>
        <v>0</v>
      </c>
      <c r="I146" s="11">
        <f t="shared" si="5"/>
        <v>0</v>
      </c>
    </row>
    <row r="147" spans="1:9">
      <c r="A147" s="5">
        <v>20215172810</v>
      </c>
      <c r="B147" s="5" t="s">
        <v>177</v>
      </c>
      <c r="C147" s="11" t="s">
        <v>251</v>
      </c>
      <c r="D147" s="12"/>
      <c r="E147" s="12"/>
      <c r="F147" s="12">
        <v>0.5</v>
      </c>
      <c r="G147" s="12"/>
      <c r="H147" s="11">
        <f t="shared" si="4"/>
        <v>50</v>
      </c>
      <c r="I147" s="11">
        <f t="shared" si="5"/>
        <v>0.5</v>
      </c>
    </row>
    <row r="148" spans="1:9">
      <c r="A148" s="5">
        <v>20215172811</v>
      </c>
      <c r="B148" s="5" t="s">
        <v>178</v>
      </c>
      <c r="C148" s="11" t="s">
        <v>251</v>
      </c>
      <c r="D148" s="12"/>
      <c r="E148" s="12"/>
      <c r="F148" s="12">
        <v>1.4</v>
      </c>
      <c r="G148" s="12"/>
      <c r="H148" s="11">
        <f t="shared" si="4"/>
        <v>140</v>
      </c>
      <c r="I148" s="11">
        <f t="shared" si="5"/>
        <v>1.4</v>
      </c>
    </row>
    <row r="149" spans="1:9">
      <c r="A149" s="5">
        <v>20215172813</v>
      </c>
      <c r="B149" s="5" t="s">
        <v>179</v>
      </c>
      <c r="C149" s="11" t="s">
        <v>251</v>
      </c>
      <c r="D149" s="12"/>
      <c r="E149" s="12">
        <v>1.85</v>
      </c>
      <c r="F149" s="12">
        <v>0.5</v>
      </c>
      <c r="G149" s="12"/>
      <c r="H149" s="11">
        <f t="shared" si="4"/>
        <v>235</v>
      </c>
      <c r="I149" s="11">
        <f t="shared" si="5"/>
        <v>2.35</v>
      </c>
    </row>
    <row r="150" spans="1:9">
      <c r="A150" s="5">
        <v>20215172814</v>
      </c>
      <c r="B150" s="5" t="s">
        <v>180</v>
      </c>
      <c r="C150" s="11" t="s">
        <v>251</v>
      </c>
      <c r="D150" s="12"/>
      <c r="E150" s="12"/>
      <c r="F150" s="12">
        <v>0.5</v>
      </c>
      <c r="G150" s="12"/>
      <c r="H150" s="11">
        <f t="shared" si="4"/>
        <v>50</v>
      </c>
      <c r="I150" s="11">
        <f t="shared" si="5"/>
        <v>0.5</v>
      </c>
    </row>
    <row r="151" spans="1:9">
      <c r="A151" s="5">
        <v>20215172815</v>
      </c>
      <c r="B151" s="5" t="s">
        <v>181</v>
      </c>
      <c r="C151" s="11" t="s">
        <v>251</v>
      </c>
      <c r="D151" s="12"/>
      <c r="E151" s="12"/>
      <c r="F151" s="12"/>
      <c r="G151" s="12"/>
      <c r="H151" s="11">
        <f t="shared" si="4"/>
        <v>0</v>
      </c>
      <c r="I151" s="11">
        <f t="shared" si="5"/>
        <v>0</v>
      </c>
    </row>
    <row r="152" spans="1:9">
      <c r="A152" s="5">
        <v>20215172816</v>
      </c>
      <c r="B152" s="5" t="s">
        <v>182</v>
      </c>
      <c r="C152" s="11" t="s">
        <v>251</v>
      </c>
      <c r="D152" s="12"/>
      <c r="E152" s="12"/>
      <c r="F152" s="12"/>
      <c r="G152" s="12"/>
      <c r="H152" s="11">
        <f t="shared" si="4"/>
        <v>0</v>
      </c>
      <c r="I152" s="11">
        <f t="shared" si="5"/>
        <v>0</v>
      </c>
    </row>
    <row r="153" spans="1:9">
      <c r="A153" s="5">
        <v>20215172817</v>
      </c>
      <c r="B153" s="5" t="s">
        <v>183</v>
      </c>
      <c r="C153" s="11" t="s">
        <v>251</v>
      </c>
      <c r="D153" s="12"/>
      <c r="E153" s="12"/>
      <c r="F153" s="12"/>
      <c r="G153" s="12"/>
      <c r="H153" s="11">
        <f t="shared" si="4"/>
        <v>0</v>
      </c>
      <c r="I153" s="11">
        <f t="shared" si="5"/>
        <v>0</v>
      </c>
    </row>
    <row r="154" spans="1:9">
      <c r="A154" s="5">
        <v>20215172818</v>
      </c>
      <c r="B154" s="5" t="s">
        <v>184</v>
      </c>
      <c r="C154" s="11" t="s">
        <v>251</v>
      </c>
      <c r="D154" s="12"/>
      <c r="E154" s="12"/>
      <c r="F154" s="12"/>
      <c r="G154" s="12"/>
      <c r="H154" s="11">
        <f t="shared" si="4"/>
        <v>0</v>
      </c>
      <c r="I154" s="11">
        <f t="shared" si="5"/>
        <v>0</v>
      </c>
    </row>
    <row r="155" spans="1:9">
      <c r="A155" s="5">
        <v>20215172819</v>
      </c>
      <c r="B155" s="5" t="s">
        <v>185</v>
      </c>
      <c r="C155" s="11" t="s">
        <v>251</v>
      </c>
      <c r="D155" s="12"/>
      <c r="E155" s="12"/>
      <c r="F155" s="12"/>
      <c r="G155" s="12"/>
      <c r="H155" s="11">
        <f t="shared" si="4"/>
        <v>0</v>
      </c>
      <c r="I155" s="11">
        <f t="shared" si="5"/>
        <v>0</v>
      </c>
    </row>
    <row r="156" spans="1:9">
      <c r="A156" s="5">
        <v>20215172820</v>
      </c>
      <c r="B156" s="5" t="s">
        <v>186</v>
      </c>
      <c r="C156" s="11" t="s">
        <v>251</v>
      </c>
      <c r="D156" s="12"/>
      <c r="E156" s="12"/>
      <c r="F156" s="12">
        <v>0.4</v>
      </c>
      <c r="G156" s="12"/>
      <c r="H156" s="11">
        <f t="shared" si="4"/>
        <v>40</v>
      </c>
      <c r="I156" s="11">
        <f t="shared" si="5"/>
        <v>0.4</v>
      </c>
    </row>
    <row r="157" spans="1:9">
      <c r="A157" s="5">
        <v>20215172821</v>
      </c>
      <c r="B157" s="5" t="s">
        <v>187</v>
      </c>
      <c r="C157" s="11" t="s">
        <v>251</v>
      </c>
      <c r="D157" s="12"/>
      <c r="E157" s="12">
        <v>0.4</v>
      </c>
      <c r="F157" s="12">
        <v>0.4</v>
      </c>
      <c r="G157" s="12"/>
      <c r="H157" s="11">
        <f t="shared" si="4"/>
        <v>80</v>
      </c>
      <c r="I157" s="11">
        <f t="shared" si="5"/>
        <v>0.8</v>
      </c>
    </row>
    <row r="158" spans="1:9">
      <c r="A158" s="5">
        <v>20215172822</v>
      </c>
      <c r="B158" s="5" t="s">
        <v>188</v>
      </c>
      <c r="C158" s="11" t="s">
        <v>251</v>
      </c>
      <c r="D158" s="12"/>
      <c r="E158" s="12"/>
      <c r="F158" s="12">
        <v>0.5</v>
      </c>
      <c r="G158" s="12"/>
      <c r="H158" s="11">
        <f t="shared" si="4"/>
        <v>50</v>
      </c>
      <c r="I158" s="11">
        <f t="shared" si="5"/>
        <v>0.5</v>
      </c>
    </row>
    <row r="159" spans="1:9">
      <c r="A159" s="5">
        <v>20215172823</v>
      </c>
      <c r="B159" s="5" t="s">
        <v>189</v>
      </c>
      <c r="C159" s="11" t="s">
        <v>251</v>
      </c>
      <c r="D159" s="12"/>
      <c r="E159" s="12">
        <v>0.4</v>
      </c>
      <c r="F159" s="12"/>
      <c r="G159" s="12"/>
      <c r="H159" s="11">
        <f t="shared" si="4"/>
        <v>40</v>
      </c>
      <c r="I159" s="11">
        <f t="shared" si="5"/>
        <v>0.4</v>
      </c>
    </row>
    <row r="160" spans="1:9">
      <c r="A160" s="5">
        <v>20215172824</v>
      </c>
      <c r="B160" s="5" t="s">
        <v>190</v>
      </c>
      <c r="C160" s="11" t="s">
        <v>251</v>
      </c>
      <c r="D160" s="12"/>
      <c r="E160" s="12"/>
      <c r="F160" s="12"/>
      <c r="G160" s="12"/>
      <c r="H160" s="11">
        <f t="shared" si="4"/>
        <v>0</v>
      </c>
      <c r="I160" s="11">
        <f t="shared" si="5"/>
        <v>0</v>
      </c>
    </row>
    <row r="161" spans="1:9">
      <c r="A161" s="5">
        <v>20215172825</v>
      </c>
      <c r="B161" s="5" t="s">
        <v>191</v>
      </c>
      <c r="C161" s="11" t="s">
        <v>251</v>
      </c>
      <c r="D161" s="12"/>
      <c r="E161" s="12"/>
      <c r="F161" s="12"/>
      <c r="G161" s="12"/>
      <c r="H161" s="11">
        <f t="shared" si="4"/>
        <v>0</v>
      </c>
      <c r="I161" s="11">
        <f t="shared" si="5"/>
        <v>0</v>
      </c>
    </row>
    <row r="162" spans="1:9">
      <c r="A162" s="5">
        <v>20215172826</v>
      </c>
      <c r="B162" s="5" t="s">
        <v>192</v>
      </c>
      <c r="C162" s="11" t="s">
        <v>251</v>
      </c>
      <c r="D162" s="12"/>
      <c r="E162" s="12"/>
      <c r="F162" s="12">
        <v>1</v>
      </c>
      <c r="G162" s="12"/>
      <c r="H162" s="11">
        <f t="shared" si="4"/>
        <v>100</v>
      </c>
      <c r="I162" s="11">
        <f t="shared" si="5"/>
        <v>1</v>
      </c>
    </row>
    <row r="163" spans="1:9">
      <c r="A163" s="5">
        <v>20215172827</v>
      </c>
      <c r="B163" s="5" t="s">
        <v>193</v>
      </c>
      <c r="C163" s="11" t="s">
        <v>251</v>
      </c>
      <c r="D163" s="12"/>
      <c r="E163" s="12"/>
      <c r="F163" s="12">
        <v>0.4</v>
      </c>
      <c r="G163" s="12"/>
      <c r="H163" s="11">
        <f t="shared" si="4"/>
        <v>40</v>
      </c>
      <c r="I163" s="11">
        <f t="shared" si="5"/>
        <v>0.4</v>
      </c>
    </row>
    <row r="164" spans="1:9">
      <c r="A164" s="5">
        <v>20215172901</v>
      </c>
      <c r="B164" s="5" t="s">
        <v>194</v>
      </c>
      <c r="C164" s="11" t="s">
        <v>251</v>
      </c>
      <c r="D164" s="12"/>
      <c r="E164" s="12"/>
      <c r="F164" s="12"/>
      <c r="G164" s="12"/>
      <c r="H164" s="11">
        <f t="shared" si="4"/>
        <v>0</v>
      </c>
      <c r="I164" s="11">
        <f t="shared" si="5"/>
        <v>0</v>
      </c>
    </row>
    <row r="165" spans="1:9">
      <c r="A165" s="5">
        <v>20215172902</v>
      </c>
      <c r="B165" s="5" t="s">
        <v>195</v>
      </c>
      <c r="C165" s="11" t="s">
        <v>251</v>
      </c>
      <c r="D165" s="12"/>
      <c r="E165" s="12"/>
      <c r="F165" s="12">
        <v>1.5</v>
      </c>
      <c r="G165" s="12"/>
      <c r="H165" s="11">
        <f t="shared" si="4"/>
        <v>150</v>
      </c>
      <c r="I165" s="11">
        <f t="shared" si="5"/>
        <v>1.5</v>
      </c>
    </row>
    <row r="166" spans="1:9">
      <c r="A166" s="5">
        <v>20215172903</v>
      </c>
      <c r="B166" s="5" t="s">
        <v>196</v>
      </c>
      <c r="C166" s="11" t="s">
        <v>251</v>
      </c>
      <c r="D166" s="12"/>
      <c r="E166" s="12"/>
      <c r="F166" s="12"/>
      <c r="G166" s="12"/>
      <c r="H166" s="11">
        <f t="shared" si="4"/>
        <v>0</v>
      </c>
      <c r="I166" s="11">
        <f t="shared" si="5"/>
        <v>0</v>
      </c>
    </row>
    <row r="167" spans="1:9">
      <c r="A167" s="5">
        <v>20215172904</v>
      </c>
      <c r="B167" s="5" t="s">
        <v>197</v>
      </c>
      <c r="C167" s="11" t="s">
        <v>251</v>
      </c>
      <c r="D167" s="12"/>
      <c r="E167" s="12"/>
      <c r="F167" s="12"/>
      <c r="G167" s="12"/>
      <c r="H167" s="11">
        <f t="shared" si="4"/>
        <v>0</v>
      </c>
      <c r="I167" s="11">
        <f t="shared" si="5"/>
        <v>0</v>
      </c>
    </row>
    <row r="168" spans="1:9">
      <c r="A168" s="5">
        <v>20215172906</v>
      </c>
      <c r="B168" s="5" t="s">
        <v>198</v>
      </c>
      <c r="C168" s="11" t="s">
        <v>251</v>
      </c>
      <c r="D168" s="12"/>
      <c r="E168" s="12"/>
      <c r="F168" s="12"/>
      <c r="G168" s="12"/>
      <c r="H168" s="11">
        <f t="shared" si="4"/>
        <v>0</v>
      </c>
      <c r="I168" s="11">
        <f t="shared" si="5"/>
        <v>0</v>
      </c>
    </row>
    <row r="169" spans="1:9">
      <c r="A169" s="5">
        <v>20215172907</v>
      </c>
      <c r="B169" s="5" t="s">
        <v>199</v>
      </c>
      <c r="C169" s="11" t="s">
        <v>251</v>
      </c>
      <c r="D169" s="12"/>
      <c r="E169" s="12"/>
      <c r="F169" s="12"/>
      <c r="G169" s="12"/>
      <c r="H169" s="11">
        <f t="shared" si="4"/>
        <v>0</v>
      </c>
      <c r="I169" s="11">
        <f t="shared" si="5"/>
        <v>0</v>
      </c>
    </row>
    <row r="170" spans="1:9">
      <c r="A170" s="5">
        <v>20215172908</v>
      </c>
      <c r="B170" s="5" t="s">
        <v>200</v>
      </c>
      <c r="C170" s="11" t="s">
        <v>251</v>
      </c>
      <c r="D170" s="12"/>
      <c r="E170" s="12"/>
      <c r="F170" s="12"/>
      <c r="G170" s="12"/>
      <c r="H170" s="11">
        <f t="shared" si="4"/>
        <v>0</v>
      </c>
      <c r="I170" s="11">
        <f t="shared" si="5"/>
        <v>0</v>
      </c>
    </row>
    <row r="171" spans="1:9">
      <c r="A171" s="5">
        <v>20215172909</v>
      </c>
      <c r="B171" s="5" t="s">
        <v>201</v>
      </c>
      <c r="C171" s="11" t="s">
        <v>251</v>
      </c>
      <c r="D171" s="12"/>
      <c r="E171" s="12"/>
      <c r="F171" s="12">
        <v>1.5</v>
      </c>
      <c r="G171" s="12"/>
      <c r="H171" s="11">
        <f t="shared" si="4"/>
        <v>150</v>
      </c>
      <c r="I171" s="11">
        <f t="shared" si="5"/>
        <v>1.5</v>
      </c>
    </row>
    <row r="172" spans="1:9">
      <c r="A172" s="5">
        <v>20215172910</v>
      </c>
      <c r="B172" s="5" t="s">
        <v>202</v>
      </c>
      <c r="C172" s="11" t="s">
        <v>251</v>
      </c>
      <c r="D172" s="12"/>
      <c r="E172" s="12"/>
      <c r="F172" s="12"/>
      <c r="G172" s="12"/>
      <c r="H172" s="11">
        <f t="shared" si="4"/>
        <v>0</v>
      </c>
      <c r="I172" s="11">
        <f t="shared" si="5"/>
        <v>0</v>
      </c>
    </row>
    <row r="173" spans="1:9">
      <c r="A173" s="5">
        <v>20215172911</v>
      </c>
      <c r="B173" s="5" t="s">
        <v>203</v>
      </c>
      <c r="C173" s="11" t="s">
        <v>251</v>
      </c>
      <c r="D173" s="12"/>
      <c r="E173" s="12"/>
      <c r="F173" s="12"/>
      <c r="G173" s="12"/>
      <c r="H173" s="11">
        <f t="shared" si="4"/>
        <v>0</v>
      </c>
      <c r="I173" s="11">
        <f t="shared" si="5"/>
        <v>0</v>
      </c>
    </row>
    <row r="174" spans="1:9">
      <c r="A174" s="5">
        <v>20215172912</v>
      </c>
      <c r="B174" s="5" t="s">
        <v>204</v>
      </c>
      <c r="C174" s="11" t="s">
        <v>251</v>
      </c>
      <c r="D174" s="12"/>
      <c r="E174" s="12"/>
      <c r="F174" s="12"/>
      <c r="G174" s="12"/>
      <c r="H174" s="11">
        <f t="shared" si="4"/>
        <v>0</v>
      </c>
      <c r="I174" s="11">
        <f t="shared" si="5"/>
        <v>0</v>
      </c>
    </row>
    <row r="175" spans="1:9">
      <c r="A175" s="5">
        <v>20215172913</v>
      </c>
      <c r="B175" s="5" t="s">
        <v>205</v>
      </c>
      <c r="C175" s="11" t="s">
        <v>251</v>
      </c>
      <c r="D175" s="12"/>
      <c r="E175" s="12"/>
      <c r="F175" s="12">
        <v>0.5</v>
      </c>
      <c r="G175" s="12"/>
      <c r="H175" s="11">
        <f t="shared" si="4"/>
        <v>50</v>
      </c>
      <c r="I175" s="11">
        <f t="shared" si="5"/>
        <v>0.5</v>
      </c>
    </row>
    <row r="176" spans="1:9">
      <c r="A176" s="5">
        <v>20215172914</v>
      </c>
      <c r="B176" s="5" t="s">
        <v>206</v>
      </c>
      <c r="C176" s="11" t="s">
        <v>251</v>
      </c>
      <c r="D176" s="12"/>
      <c r="E176" s="12"/>
      <c r="F176" s="12"/>
      <c r="G176" s="12"/>
      <c r="H176" s="11">
        <f t="shared" si="4"/>
        <v>0</v>
      </c>
      <c r="I176" s="11">
        <f t="shared" si="5"/>
        <v>0</v>
      </c>
    </row>
    <row r="177" spans="1:9">
      <c r="A177" s="5">
        <v>20215172916</v>
      </c>
      <c r="B177" s="5" t="s">
        <v>207</v>
      </c>
      <c r="C177" s="11" t="s">
        <v>251</v>
      </c>
      <c r="D177" s="12"/>
      <c r="E177" s="12">
        <v>0.4</v>
      </c>
      <c r="F177" s="12"/>
      <c r="G177" s="12">
        <v>1</v>
      </c>
      <c r="H177" s="11">
        <f t="shared" si="4"/>
        <v>140</v>
      </c>
      <c r="I177" s="11">
        <f t="shared" si="5"/>
        <v>1.4</v>
      </c>
    </row>
    <row r="178" spans="1:9">
      <c r="A178" s="5">
        <v>20215172917</v>
      </c>
      <c r="B178" s="5" t="s">
        <v>208</v>
      </c>
      <c r="C178" s="11" t="s">
        <v>251</v>
      </c>
      <c r="D178" s="12"/>
      <c r="E178" s="12">
        <v>0.4</v>
      </c>
      <c r="F178" s="12"/>
      <c r="G178" s="12"/>
      <c r="H178" s="11">
        <f t="shared" si="4"/>
        <v>40</v>
      </c>
      <c r="I178" s="11">
        <f t="shared" si="5"/>
        <v>0.4</v>
      </c>
    </row>
    <row r="179" spans="1:9">
      <c r="A179" s="5">
        <v>20215172918</v>
      </c>
      <c r="B179" s="5" t="s">
        <v>209</v>
      </c>
      <c r="C179" s="11" t="s">
        <v>251</v>
      </c>
      <c r="D179" s="12"/>
      <c r="E179" s="12">
        <v>0.4</v>
      </c>
      <c r="F179" s="12"/>
      <c r="G179" s="12"/>
      <c r="H179" s="11">
        <f t="shared" si="4"/>
        <v>40</v>
      </c>
      <c r="I179" s="11">
        <f t="shared" si="5"/>
        <v>0.4</v>
      </c>
    </row>
    <row r="180" spans="1:9">
      <c r="A180" s="5">
        <v>20215172919</v>
      </c>
      <c r="B180" s="5" t="s">
        <v>210</v>
      </c>
      <c r="C180" s="11" t="s">
        <v>251</v>
      </c>
      <c r="D180" s="12"/>
      <c r="E180" s="12"/>
      <c r="F180" s="12"/>
      <c r="G180" s="12"/>
      <c r="H180" s="11">
        <f t="shared" si="4"/>
        <v>0</v>
      </c>
      <c r="I180" s="11">
        <f t="shared" si="5"/>
        <v>0</v>
      </c>
    </row>
    <row r="181" spans="1:9">
      <c r="A181" s="5">
        <v>20215172920</v>
      </c>
      <c r="B181" s="5" t="s">
        <v>211</v>
      </c>
      <c r="C181" s="11" t="s">
        <v>251</v>
      </c>
      <c r="D181" s="12"/>
      <c r="E181" s="12">
        <v>0.4</v>
      </c>
      <c r="F181" s="12"/>
      <c r="G181" s="12"/>
      <c r="H181" s="11">
        <f t="shared" si="4"/>
        <v>40</v>
      </c>
      <c r="I181" s="11">
        <f t="shared" si="5"/>
        <v>0.4</v>
      </c>
    </row>
    <row r="182" spans="1:9">
      <c r="A182" s="5">
        <v>20215172921</v>
      </c>
      <c r="B182" s="5" t="s">
        <v>212</v>
      </c>
      <c r="C182" s="11" t="s">
        <v>251</v>
      </c>
      <c r="D182" s="12"/>
      <c r="E182" s="12">
        <v>0.4</v>
      </c>
      <c r="F182" s="12">
        <v>1</v>
      </c>
      <c r="G182" s="12"/>
      <c r="H182" s="11">
        <f t="shared" si="4"/>
        <v>140</v>
      </c>
      <c r="I182" s="11">
        <f t="shared" si="5"/>
        <v>1.4</v>
      </c>
    </row>
    <row r="183" spans="1:9">
      <c r="A183" s="5">
        <v>20215172922</v>
      </c>
      <c r="B183" s="5" t="s">
        <v>213</v>
      </c>
      <c r="C183" s="11" t="s">
        <v>251</v>
      </c>
      <c r="D183" s="12"/>
      <c r="E183" s="12"/>
      <c r="F183" s="12">
        <v>0.4</v>
      </c>
      <c r="G183" s="12"/>
      <c r="H183" s="11">
        <f t="shared" si="4"/>
        <v>40</v>
      </c>
      <c r="I183" s="11">
        <f t="shared" si="5"/>
        <v>0.4</v>
      </c>
    </row>
    <row r="184" spans="1:9">
      <c r="A184" s="5">
        <v>20215172923</v>
      </c>
      <c r="B184" s="5" t="s">
        <v>214</v>
      </c>
      <c r="C184" s="11" t="s">
        <v>251</v>
      </c>
      <c r="D184" s="12"/>
      <c r="E184" s="12"/>
      <c r="F184" s="12"/>
      <c r="G184" s="12"/>
      <c r="H184" s="11">
        <f t="shared" si="4"/>
        <v>0</v>
      </c>
      <c r="I184" s="11">
        <f t="shared" si="5"/>
        <v>0</v>
      </c>
    </row>
    <row r="185" spans="1:9">
      <c r="A185" s="5">
        <v>20215172924</v>
      </c>
      <c r="B185" s="5" t="s">
        <v>215</v>
      </c>
      <c r="C185" s="11" t="s">
        <v>251</v>
      </c>
      <c r="D185" s="12"/>
      <c r="E185" s="12"/>
      <c r="F185" s="12">
        <v>1</v>
      </c>
      <c r="G185" s="12"/>
      <c r="H185" s="11">
        <f t="shared" si="4"/>
        <v>100</v>
      </c>
      <c r="I185" s="11">
        <f t="shared" si="5"/>
        <v>1</v>
      </c>
    </row>
    <row r="186" spans="1:9">
      <c r="A186" s="5">
        <v>20215172925</v>
      </c>
      <c r="B186" s="5" t="s">
        <v>216</v>
      </c>
      <c r="C186" s="11" t="s">
        <v>251</v>
      </c>
      <c r="D186" s="12"/>
      <c r="E186" s="12"/>
      <c r="F186" s="12">
        <v>0.5</v>
      </c>
      <c r="G186" s="12"/>
      <c r="H186" s="11">
        <f t="shared" si="4"/>
        <v>50</v>
      </c>
      <c r="I186" s="11">
        <f t="shared" si="5"/>
        <v>0.5</v>
      </c>
    </row>
    <row r="187" spans="1:9">
      <c r="A187" s="5">
        <v>20215172926</v>
      </c>
      <c r="B187" s="5" t="s">
        <v>217</v>
      </c>
      <c r="C187" s="11" t="s">
        <v>251</v>
      </c>
      <c r="D187" s="12"/>
      <c r="E187" s="12"/>
      <c r="F187" s="12"/>
      <c r="G187" s="12"/>
      <c r="H187" s="11">
        <f t="shared" si="4"/>
        <v>0</v>
      </c>
      <c r="I187" s="11">
        <f t="shared" si="5"/>
        <v>0</v>
      </c>
    </row>
    <row r="188" spans="1:9">
      <c r="A188" s="5">
        <v>20215172927</v>
      </c>
      <c r="B188" s="5" t="s">
        <v>218</v>
      </c>
      <c r="C188" s="11" t="s">
        <v>251</v>
      </c>
      <c r="D188" s="12"/>
      <c r="E188" s="12"/>
      <c r="F188" s="12">
        <v>0.5</v>
      </c>
      <c r="G188" s="12"/>
      <c r="H188" s="11">
        <f t="shared" si="4"/>
        <v>50</v>
      </c>
      <c r="I188" s="11">
        <f t="shared" si="5"/>
        <v>0.5</v>
      </c>
    </row>
    <row r="189" spans="1:9">
      <c r="A189" s="5">
        <v>20215173001</v>
      </c>
      <c r="B189" s="5" t="s">
        <v>219</v>
      </c>
      <c r="C189" s="11" t="s">
        <v>251</v>
      </c>
      <c r="D189" s="12"/>
      <c r="E189" s="12">
        <v>2.35</v>
      </c>
      <c r="F189" s="12">
        <v>0.5</v>
      </c>
      <c r="G189" s="12"/>
      <c r="H189" s="11">
        <f t="shared" si="4"/>
        <v>285</v>
      </c>
      <c r="I189" s="11">
        <f t="shared" si="5"/>
        <v>2.85</v>
      </c>
    </row>
    <row r="190" spans="1:9">
      <c r="A190" s="5">
        <v>20215173002</v>
      </c>
      <c r="B190" s="5" t="s">
        <v>220</v>
      </c>
      <c r="C190" s="11" t="s">
        <v>251</v>
      </c>
      <c r="D190" s="12"/>
      <c r="E190" s="12"/>
      <c r="F190" s="12"/>
      <c r="G190" s="12"/>
      <c r="H190" s="11">
        <f t="shared" si="4"/>
        <v>0</v>
      </c>
      <c r="I190" s="11">
        <f t="shared" si="5"/>
        <v>0</v>
      </c>
    </row>
    <row r="191" spans="1:9">
      <c r="A191" s="5">
        <v>20215173003</v>
      </c>
      <c r="B191" s="5" t="s">
        <v>221</v>
      </c>
      <c r="C191" s="11" t="s">
        <v>251</v>
      </c>
      <c r="D191" s="12"/>
      <c r="E191" s="12">
        <v>4.85</v>
      </c>
      <c r="F191" s="12"/>
      <c r="G191" s="12">
        <v>1</v>
      </c>
      <c r="H191" s="11">
        <f t="shared" si="4"/>
        <v>585</v>
      </c>
      <c r="I191" s="11">
        <f t="shared" si="5"/>
        <v>5.85</v>
      </c>
    </row>
    <row r="192" spans="1:9">
      <c r="A192" s="5">
        <v>20215173004</v>
      </c>
      <c r="B192" s="5" t="s">
        <v>222</v>
      </c>
      <c r="C192" s="11" t="s">
        <v>251</v>
      </c>
      <c r="D192" s="12"/>
      <c r="E192" s="12"/>
      <c r="F192" s="12"/>
      <c r="G192" s="12"/>
      <c r="H192" s="11">
        <f t="shared" si="4"/>
        <v>0</v>
      </c>
      <c r="I192" s="11">
        <f t="shared" si="5"/>
        <v>0</v>
      </c>
    </row>
    <row r="193" spans="1:9">
      <c r="A193" s="5">
        <v>20215173005</v>
      </c>
      <c r="B193" s="5" t="s">
        <v>223</v>
      </c>
      <c r="C193" s="11" t="s">
        <v>251</v>
      </c>
      <c r="D193" s="12"/>
      <c r="E193" s="12">
        <v>0.4</v>
      </c>
      <c r="F193" s="12"/>
      <c r="G193" s="12"/>
      <c r="H193" s="11">
        <f t="shared" si="4"/>
        <v>40</v>
      </c>
      <c r="I193" s="11">
        <f t="shared" si="5"/>
        <v>0.4</v>
      </c>
    </row>
    <row r="194" spans="1:9">
      <c r="A194" s="5">
        <v>20215173006</v>
      </c>
      <c r="B194" s="5" t="s">
        <v>224</v>
      </c>
      <c r="C194" s="11" t="s">
        <v>251</v>
      </c>
      <c r="D194" s="12"/>
      <c r="E194" s="12"/>
      <c r="F194" s="12"/>
      <c r="G194" s="12"/>
      <c r="H194" s="11">
        <f t="shared" si="4"/>
        <v>0</v>
      </c>
      <c r="I194" s="11">
        <f t="shared" si="5"/>
        <v>0</v>
      </c>
    </row>
    <row r="195" spans="1:9">
      <c r="A195" s="5">
        <v>20215173007</v>
      </c>
      <c r="B195" s="5" t="s">
        <v>225</v>
      </c>
      <c r="C195" s="11" t="s">
        <v>251</v>
      </c>
      <c r="D195" s="12"/>
      <c r="E195" s="12"/>
      <c r="F195" s="12"/>
      <c r="G195" s="12"/>
      <c r="H195" s="11">
        <f t="shared" si="4"/>
        <v>0</v>
      </c>
      <c r="I195" s="11">
        <f t="shared" si="5"/>
        <v>0</v>
      </c>
    </row>
    <row r="196" spans="1:9">
      <c r="A196" s="5">
        <v>20215173008</v>
      </c>
      <c r="B196" s="5" t="s">
        <v>226</v>
      </c>
      <c r="C196" s="11" t="s">
        <v>251</v>
      </c>
      <c r="D196" s="12"/>
      <c r="E196" s="12">
        <v>1.85</v>
      </c>
      <c r="F196" s="12">
        <v>1</v>
      </c>
      <c r="G196" s="12"/>
      <c r="H196" s="11">
        <f t="shared" ref="H196:H259" si="6">SUMPRODUCT($D$2:$G$2,D196:G196)</f>
        <v>285</v>
      </c>
      <c r="I196" s="11">
        <f t="shared" ref="I196:I259" si="7">SUM(D196:G196)</f>
        <v>2.85</v>
      </c>
    </row>
    <row r="197" spans="1:9">
      <c r="A197" s="5">
        <v>20215173009</v>
      </c>
      <c r="B197" s="5" t="s">
        <v>227</v>
      </c>
      <c r="C197" s="11" t="s">
        <v>251</v>
      </c>
      <c r="D197" s="12"/>
      <c r="E197" s="12"/>
      <c r="F197" s="12"/>
      <c r="G197" s="12"/>
      <c r="H197" s="11">
        <f t="shared" si="6"/>
        <v>0</v>
      </c>
      <c r="I197" s="11">
        <f t="shared" si="7"/>
        <v>0</v>
      </c>
    </row>
    <row r="198" spans="1:9">
      <c r="A198" s="5">
        <v>20215173011</v>
      </c>
      <c r="B198" s="5" t="s">
        <v>228</v>
      </c>
      <c r="C198" s="11" t="s">
        <v>251</v>
      </c>
      <c r="D198" s="12"/>
      <c r="E198" s="12"/>
      <c r="F198" s="12"/>
      <c r="G198" s="12"/>
      <c r="H198" s="11">
        <f t="shared" si="6"/>
        <v>0</v>
      </c>
      <c r="I198" s="11">
        <f t="shared" si="7"/>
        <v>0</v>
      </c>
    </row>
    <row r="199" spans="1:9">
      <c r="A199" s="5">
        <v>20215173012</v>
      </c>
      <c r="B199" s="5" t="s">
        <v>229</v>
      </c>
      <c r="C199" s="11" t="s">
        <v>251</v>
      </c>
      <c r="D199" s="12"/>
      <c r="E199" s="12">
        <v>0.4</v>
      </c>
      <c r="F199" s="12"/>
      <c r="G199" s="12"/>
      <c r="H199" s="11">
        <f t="shared" si="6"/>
        <v>40</v>
      </c>
      <c r="I199" s="11">
        <f t="shared" si="7"/>
        <v>0.4</v>
      </c>
    </row>
    <row r="200" spans="1:9">
      <c r="A200" s="5">
        <v>20215173013</v>
      </c>
      <c r="B200" s="5" t="s">
        <v>230</v>
      </c>
      <c r="C200" s="11" t="s">
        <v>251</v>
      </c>
      <c r="D200" s="12"/>
      <c r="E200" s="12"/>
      <c r="F200" s="12"/>
      <c r="G200" s="12"/>
      <c r="H200" s="11">
        <f t="shared" si="6"/>
        <v>0</v>
      </c>
      <c r="I200" s="11">
        <f t="shared" si="7"/>
        <v>0</v>
      </c>
    </row>
    <row r="201" spans="1:9">
      <c r="A201" s="5">
        <v>20215173014</v>
      </c>
      <c r="B201" s="5" t="s">
        <v>231</v>
      </c>
      <c r="C201" s="11" t="s">
        <v>251</v>
      </c>
      <c r="D201" s="12"/>
      <c r="E201" s="12"/>
      <c r="F201" s="12"/>
      <c r="G201" s="12"/>
      <c r="H201" s="11">
        <f t="shared" si="6"/>
        <v>0</v>
      </c>
      <c r="I201" s="11">
        <f t="shared" si="7"/>
        <v>0</v>
      </c>
    </row>
    <row r="202" spans="1:9">
      <c r="A202" s="5">
        <v>20215173015</v>
      </c>
      <c r="B202" s="5" t="s">
        <v>232</v>
      </c>
      <c r="C202" s="11" t="s">
        <v>251</v>
      </c>
      <c r="D202" s="12"/>
      <c r="E202" s="12"/>
      <c r="F202" s="12"/>
      <c r="G202" s="12"/>
      <c r="H202" s="11">
        <f t="shared" si="6"/>
        <v>0</v>
      </c>
      <c r="I202" s="11">
        <f t="shared" si="7"/>
        <v>0</v>
      </c>
    </row>
    <row r="203" spans="1:9">
      <c r="A203" s="5">
        <v>20215173016</v>
      </c>
      <c r="B203" s="5" t="s">
        <v>233</v>
      </c>
      <c r="C203" s="11" t="s">
        <v>251</v>
      </c>
      <c r="D203" s="12"/>
      <c r="E203" s="12"/>
      <c r="F203" s="12">
        <v>0.5</v>
      </c>
      <c r="G203" s="12"/>
      <c r="H203" s="11">
        <f t="shared" si="6"/>
        <v>50</v>
      </c>
      <c r="I203" s="11">
        <f t="shared" si="7"/>
        <v>0.5</v>
      </c>
    </row>
    <row r="204" spans="1:9">
      <c r="A204" s="5">
        <v>20215173017</v>
      </c>
      <c r="B204" s="5" t="s">
        <v>234</v>
      </c>
      <c r="C204" s="11" t="s">
        <v>251</v>
      </c>
      <c r="D204" s="12"/>
      <c r="E204" s="12">
        <v>0.4</v>
      </c>
      <c r="F204" s="12"/>
      <c r="G204" s="12"/>
      <c r="H204" s="11">
        <f t="shared" si="6"/>
        <v>40</v>
      </c>
      <c r="I204" s="11">
        <f t="shared" si="7"/>
        <v>0.4</v>
      </c>
    </row>
    <row r="205" spans="1:9">
      <c r="A205" s="5">
        <v>20215173018</v>
      </c>
      <c r="B205" s="5" t="s">
        <v>235</v>
      </c>
      <c r="C205" s="11" t="s">
        <v>251</v>
      </c>
      <c r="D205" s="12"/>
      <c r="E205" s="12">
        <v>0.4</v>
      </c>
      <c r="F205" s="12">
        <v>1</v>
      </c>
      <c r="G205" s="12"/>
      <c r="H205" s="11">
        <f t="shared" si="6"/>
        <v>140</v>
      </c>
      <c r="I205" s="11">
        <f t="shared" si="7"/>
        <v>1.4</v>
      </c>
    </row>
    <row r="206" spans="1:9">
      <c r="A206" s="5">
        <v>20215173019</v>
      </c>
      <c r="B206" s="5" t="s">
        <v>236</v>
      </c>
      <c r="C206" s="11" t="s">
        <v>251</v>
      </c>
      <c r="D206" s="12"/>
      <c r="E206" s="12"/>
      <c r="F206" s="12">
        <v>1</v>
      </c>
      <c r="G206" s="12"/>
      <c r="H206" s="11">
        <f t="shared" si="6"/>
        <v>100</v>
      </c>
      <c r="I206" s="11">
        <f t="shared" si="7"/>
        <v>1</v>
      </c>
    </row>
    <row r="207" spans="1:9">
      <c r="A207" s="5">
        <v>20215173020</v>
      </c>
      <c r="B207" s="5" t="s">
        <v>237</v>
      </c>
      <c r="C207" s="11" t="s">
        <v>251</v>
      </c>
      <c r="D207" s="12"/>
      <c r="E207" s="12"/>
      <c r="F207" s="12">
        <v>0.7</v>
      </c>
      <c r="G207" s="12"/>
      <c r="H207" s="11">
        <f t="shared" si="6"/>
        <v>70</v>
      </c>
      <c r="I207" s="11">
        <f t="shared" si="7"/>
        <v>0.7</v>
      </c>
    </row>
    <row r="208" spans="1:9">
      <c r="A208" s="5">
        <v>20215173021</v>
      </c>
      <c r="B208" s="5" t="s">
        <v>238</v>
      </c>
      <c r="C208" s="11" t="s">
        <v>251</v>
      </c>
      <c r="D208" s="12"/>
      <c r="E208" s="12"/>
      <c r="F208" s="12"/>
      <c r="G208" s="12"/>
      <c r="H208" s="11">
        <f t="shared" si="6"/>
        <v>0</v>
      </c>
      <c r="I208" s="11">
        <f t="shared" si="7"/>
        <v>0</v>
      </c>
    </row>
    <row r="209" spans="1:9">
      <c r="A209" s="5">
        <v>20215173022</v>
      </c>
      <c r="B209" s="5" t="s">
        <v>239</v>
      </c>
      <c r="C209" s="11" t="s">
        <v>251</v>
      </c>
      <c r="D209" s="12"/>
      <c r="E209" s="12">
        <v>0.4</v>
      </c>
      <c r="F209" s="12"/>
      <c r="G209" s="12"/>
      <c r="H209" s="11">
        <f t="shared" si="6"/>
        <v>40</v>
      </c>
      <c r="I209" s="11">
        <f t="shared" si="7"/>
        <v>0.4</v>
      </c>
    </row>
    <row r="210" spans="1:9">
      <c r="A210" s="5">
        <v>20215173023</v>
      </c>
      <c r="B210" s="5" t="s">
        <v>240</v>
      </c>
      <c r="C210" s="11" t="s">
        <v>251</v>
      </c>
      <c r="D210" s="12"/>
      <c r="E210" s="12">
        <v>0.3</v>
      </c>
      <c r="F210" s="12"/>
      <c r="G210" s="12"/>
      <c r="H210" s="11">
        <f t="shared" si="6"/>
        <v>30</v>
      </c>
      <c r="I210" s="11">
        <f t="shared" si="7"/>
        <v>0.3</v>
      </c>
    </row>
    <row r="211" spans="1:9">
      <c r="A211" s="5">
        <v>20215173024</v>
      </c>
      <c r="B211" s="5" t="s">
        <v>241</v>
      </c>
      <c r="C211" s="11" t="s">
        <v>251</v>
      </c>
      <c r="D211" s="12"/>
      <c r="E211" s="12"/>
      <c r="F211" s="12">
        <v>2</v>
      </c>
      <c r="G211" s="12"/>
      <c r="H211" s="11">
        <f t="shared" si="6"/>
        <v>200</v>
      </c>
      <c r="I211" s="11">
        <f t="shared" si="7"/>
        <v>2</v>
      </c>
    </row>
    <row r="212" spans="1:9">
      <c r="A212" s="5">
        <v>20215173025</v>
      </c>
      <c r="B212" s="5" t="s">
        <v>242</v>
      </c>
      <c r="C212" s="11" t="s">
        <v>251</v>
      </c>
      <c r="D212" s="12"/>
      <c r="E212" s="12">
        <v>0.4</v>
      </c>
      <c r="F212" s="12"/>
      <c r="G212" s="12"/>
      <c r="H212" s="11">
        <f t="shared" si="6"/>
        <v>40</v>
      </c>
      <c r="I212" s="11">
        <f t="shared" si="7"/>
        <v>0.4</v>
      </c>
    </row>
    <row r="213" spans="1:9">
      <c r="A213" s="5">
        <v>20215173026</v>
      </c>
      <c r="B213" s="5" t="s">
        <v>243</v>
      </c>
      <c r="C213" s="11" t="s">
        <v>251</v>
      </c>
      <c r="D213" s="12"/>
      <c r="E213" s="12"/>
      <c r="F213" s="12"/>
      <c r="G213" s="12"/>
      <c r="H213" s="11">
        <f t="shared" si="6"/>
        <v>0</v>
      </c>
      <c r="I213" s="11">
        <f t="shared" si="7"/>
        <v>0</v>
      </c>
    </row>
    <row r="214" spans="1:9">
      <c r="A214" s="5">
        <v>20215173027</v>
      </c>
      <c r="B214" s="5" t="s">
        <v>244</v>
      </c>
      <c r="C214" s="11" t="s">
        <v>251</v>
      </c>
      <c r="D214" s="12"/>
      <c r="E214" s="12"/>
      <c r="F214" s="12"/>
      <c r="G214" s="12"/>
      <c r="H214" s="11">
        <f t="shared" si="6"/>
        <v>0</v>
      </c>
      <c r="I214" s="11">
        <f t="shared" si="7"/>
        <v>0</v>
      </c>
    </row>
    <row r="215" spans="1:9">
      <c r="A215" s="12"/>
      <c r="B215" s="12"/>
      <c r="C215" s="11" t="s">
        <v>251</v>
      </c>
      <c r="D215" s="12"/>
      <c r="E215" s="12"/>
      <c r="F215" s="12"/>
      <c r="G215" s="12"/>
      <c r="H215" s="11">
        <f t="shared" si="6"/>
        <v>0</v>
      </c>
      <c r="I215" s="11">
        <f t="shared" si="7"/>
        <v>0</v>
      </c>
    </row>
    <row r="216" spans="1:9">
      <c r="A216" s="12"/>
      <c r="B216" s="12"/>
      <c r="C216" s="11" t="s">
        <v>251</v>
      </c>
      <c r="D216" s="12"/>
      <c r="E216" s="12"/>
      <c r="F216" s="12"/>
      <c r="G216" s="12"/>
      <c r="H216" s="11">
        <f t="shared" si="6"/>
        <v>0</v>
      </c>
      <c r="I216" s="11">
        <f t="shared" si="7"/>
        <v>0</v>
      </c>
    </row>
    <row r="217" spans="1:9">
      <c r="A217" s="12"/>
      <c r="B217" s="12"/>
      <c r="C217" s="11" t="s">
        <v>251</v>
      </c>
      <c r="D217" s="12"/>
      <c r="E217" s="12"/>
      <c r="F217" s="12"/>
      <c r="G217" s="12"/>
      <c r="H217" s="11">
        <f t="shared" si="6"/>
        <v>0</v>
      </c>
      <c r="I217" s="11">
        <f t="shared" si="7"/>
        <v>0</v>
      </c>
    </row>
    <row r="218" spans="1:9">
      <c r="A218" s="12"/>
      <c r="B218" s="12"/>
      <c r="C218" s="11" t="s">
        <v>251</v>
      </c>
      <c r="D218" s="12"/>
      <c r="E218" s="12"/>
      <c r="F218" s="12"/>
      <c r="G218" s="12"/>
      <c r="H218" s="11">
        <f t="shared" si="6"/>
        <v>0</v>
      </c>
      <c r="I218" s="11">
        <f t="shared" si="7"/>
        <v>0</v>
      </c>
    </row>
    <row r="219" spans="1:9">
      <c r="A219" s="12"/>
      <c r="B219" s="12"/>
      <c r="C219" s="11" t="s">
        <v>251</v>
      </c>
      <c r="D219" s="12"/>
      <c r="E219" s="12"/>
      <c r="F219" s="12"/>
      <c r="G219" s="12"/>
      <c r="H219" s="11">
        <f t="shared" si="6"/>
        <v>0</v>
      </c>
      <c r="I219" s="11">
        <f t="shared" si="7"/>
        <v>0</v>
      </c>
    </row>
    <row r="220" spans="1:9">
      <c r="A220" s="12"/>
      <c r="B220" s="12"/>
      <c r="C220" s="11" t="s">
        <v>251</v>
      </c>
      <c r="D220" s="12"/>
      <c r="E220" s="12"/>
      <c r="F220" s="12"/>
      <c r="G220" s="12"/>
      <c r="H220" s="11">
        <f t="shared" si="6"/>
        <v>0</v>
      </c>
      <c r="I220" s="11">
        <f t="shared" si="7"/>
        <v>0</v>
      </c>
    </row>
    <row r="221" spans="1:9">
      <c r="A221" s="12"/>
      <c r="B221" s="12"/>
      <c r="C221" s="11" t="s">
        <v>251</v>
      </c>
      <c r="D221" s="12"/>
      <c r="E221" s="12"/>
      <c r="F221" s="12"/>
      <c r="G221" s="12"/>
      <c r="H221" s="11">
        <f t="shared" si="6"/>
        <v>0</v>
      </c>
      <c r="I221" s="11">
        <f t="shared" si="7"/>
        <v>0</v>
      </c>
    </row>
    <row r="222" spans="1:9">
      <c r="A222" s="12"/>
      <c r="B222" s="12"/>
      <c r="C222" s="11" t="s">
        <v>251</v>
      </c>
      <c r="D222" s="12"/>
      <c r="E222" s="12"/>
      <c r="F222" s="12"/>
      <c r="G222" s="12"/>
      <c r="H222" s="11">
        <f t="shared" si="6"/>
        <v>0</v>
      </c>
      <c r="I222" s="11">
        <f t="shared" si="7"/>
        <v>0</v>
      </c>
    </row>
    <row r="223" spans="1:9">
      <c r="A223" s="12"/>
      <c r="B223" s="12"/>
      <c r="C223" s="11" t="s">
        <v>251</v>
      </c>
      <c r="D223" s="12"/>
      <c r="E223" s="12"/>
      <c r="F223" s="12"/>
      <c r="G223" s="12"/>
      <c r="H223" s="11">
        <f t="shared" si="6"/>
        <v>0</v>
      </c>
      <c r="I223" s="11">
        <f t="shared" si="7"/>
        <v>0</v>
      </c>
    </row>
    <row r="224" spans="1:9">
      <c r="A224" s="12"/>
      <c r="B224" s="12"/>
      <c r="C224" s="11" t="s">
        <v>251</v>
      </c>
      <c r="D224" s="12"/>
      <c r="E224" s="12"/>
      <c r="F224" s="12"/>
      <c r="G224" s="12"/>
      <c r="H224" s="11">
        <f t="shared" si="6"/>
        <v>0</v>
      </c>
      <c r="I224" s="11">
        <f t="shared" si="7"/>
        <v>0</v>
      </c>
    </row>
    <row r="225" spans="1:9">
      <c r="A225" s="12"/>
      <c r="B225" s="12"/>
      <c r="C225" s="11" t="s">
        <v>251</v>
      </c>
      <c r="D225" s="12"/>
      <c r="E225" s="12"/>
      <c r="F225" s="12"/>
      <c r="G225" s="12"/>
      <c r="H225" s="11">
        <f t="shared" si="6"/>
        <v>0</v>
      </c>
      <c r="I225" s="11">
        <f t="shared" si="7"/>
        <v>0</v>
      </c>
    </row>
    <row r="226" spans="1:9">
      <c r="A226" s="12"/>
      <c r="B226" s="12"/>
      <c r="C226" s="11" t="s">
        <v>251</v>
      </c>
      <c r="D226" s="12"/>
      <c r="E226" s="12"/>
      <c r="F226" s="12"/>
      <c r="G226" s="12"/>
      <c r="H226" s="11">
        <f t="shared" si="6"/>
        <v>0</v>
      </c>
      <c r="I226" s="11">
        <f t="shared" si="7"/>
        <v>0</v>
      </c>
    </row>
    <row r="227" spans="1:9">
      <c r="A227" s="12"/>
      <c r="B227" s="12"/>
      <c r="C227" s="11" t="s">
        <v>251</v>
      </c>
      <c r="D227" s="12"/>
      <c r="E227" s="12"/>
      <c r="F227" s="12"/>
      <c r="G227" s="12"/>
      <c r="H227" s="11">
        <f t="shared" si="6"/>
        <v>0</v>
      </c>
      <c r="I227" s="11">
        <f t="shared" si="7"/>
        <v>0</v>
      </c>
    </row>
    <row r="228" spans="1:9">
      <c r="A228" s="12"/>
      <c r="B228" s="12"/>
      <c r="C228" s="11" t="s">
        <v>251</v>
      </c>
      <c r="D228" s="12"/>
      <c r="E228" s="12"/>
      <c r="F228" s="12"/>
      <c r="G228" s="12"/>
      <c r="H228" s="11">
        <f t="shared" si="6"/>
        <v>0</v>
      </c>
      <c r="I228" s="11">
        <f t="shared" si="7"/>
        <v>0</v>
      </c>
    </row>
    <row r="229" spans="1:9">
      <c r="A229" s="12"/>
      <c r="B229" s="12"/>
      <c r="C229" s="11" t="s">
        <v>251</v>
      </c>
      <c r="D229" s="12"/>
      <c r="E229" s="12"/>
      <c r="F229" s="12"/>
      <c r="G229" s="12"/>
      <c r="H229" s="11">
        <f t="shared" si="6"/>
        <v>0</v>
      </c>
      <c r="I229" s="11">
        <f t="shared" si="7"/>
        <v>0</v>
      </c>
    </row>
    <row r="230" spans="1:9">
      <c r="A230" s="12"/>
      <c r="B230" s="12"/>
      <c r="C230" s="11" t="s">
        <v>251</v>
      </c>
      <c r="D230" s="12"/>
      <c r="E230" s="12"/>
      <c r="F230" s="12"/>
      <c r="G230" s="12"/>
      <c r="H230" s="11">
        <f t="shared" si="6"/>
        <v>0</v>
      </c>
      <c r="I230" s="11">
        <f t="shared" si="7"/>
        <v>0</v>
      </c>
    </row>
    <row r="231" spans="1:9">
      <c r="A231" s="12"/>
      <c r="B231" s="12"/>
      <c r="C231" s="11" t="s">
        <v>251</v>
      </c>
      <c r="D231" s="12"/>
      <c r="E231" s="12"/>
      <c r="F231" s="12"/>
      <c r="G231" s="12"/>
      <c r="H231" s="11">
        <f t="shared" si="6"/>
        <v>0</v>
      </c>
      <c r="I231" s="11">
        <f t="shared" si="7"/>
        <v>0</v>
      </c>
    </row>
    <row r="232" spans="1:9">
      <c r="A232" s="12"/>
      <c r="B232" s="12"/>
      <c r="C232" s="11" t="s">
        <v>251</v>
      </c>
      <c r="D232" s="12"/>
      <c r="E232" s="12"/>
      <c r="F232" s="12"/>
      <c r="G232" s="12"/>
      <c r="H232" s="11">
        <f t="shared" si="6"/>
        <v>0</v>
      </c>
      <c r="I232" s="11">
        <f t="shared" si="7"/>
        <v>0</v>
      </c>
    </row>
    <row r="233" spans="1:9">
      <c r="A233" s="12"/>
      <c r="B233" s="12"/>
      <c r="C233" s="11" t="s">
        <v>251</v>
      </c>
      <c r="D233" s="12"/>
      <c r="E233" s="12"/>
      <c r="F233" s="12"/>
      <c r="G233" s="12"/>
      <c r="H233" s="11">
        <f t="shared" si="6"/>
        <v>0</v>
      </c>
      <c r="I233" s="11">
        <f t="shared" si="7"/>
        <v>0</v>
      </c>
    </row>
    <row r="234" spans="1:9">
      <c r="A234" s="12"/>
      <c r="B234" s="12"/>
      <c r="C234" s="11" t="s">
        <v>251</v>
      </c>
      <c r="D234" s="12"/>
      <c r="E234" s="12"/>
      <c r="F234" s="12"/>
      <c r="G234" s="12"/>
      <c r="H234" s="11">
        <f t="shared" si="6"/>
        <v>0</v>
      </c>
      <c r="I234" s="11">
        <f t="shared" si="7"/>
        <v>0</v>
      </c>
    </row>
    <row r="235" spans="1:9">
      <c r="A235" s="12"/>
      <c r="B235" s="12"/>
      <c r="C235" s="11" t="s">
        <v>251</v>
      </c>
      <c r="D235" s="12"/>
      <c r="E235" s="12"/>
      <c r="F235" s="12"/>
      <c r="G235" s="12"/>
      <c r="H235" s="11">
        <f t="shared" si="6"/>
        <v>0</v>
      </c>
      <c r="I235" s="11">
        <f t="shared" si="7"/>
        <v>0</v>
      </c>
    </row>
    <row r="236" spans="1:9">
      <c r="A236" s="12"/>
      <c r="B236" s="12"/>
      <c r="C236" s="11" t="s">
        <v>251</v>
      </c>
      <c r="D236" s="12"/>
      <c r="E236" s="12"/>
      <c r="F236" s="12"/>
      <c r="G236" s="12"/>
      <c r="H236" s="11">
        <f t="shared" si="6"/>
        <v>0</v>
      </c>
      <c r="I236" s="11">
        <f t="shared" si="7"/>
        <v>0</v>
      </c>
    </row>
    <row r="237" spans="1:9">
      <c r="A237" s="12"/>
      <c r="B237" s="12"/>
      <c r="C237" s="11" t="s">
        <v>251</v>
      </c>
      <c r="D237" s="12"/>
      <c r="E237" s="12"/>
      <c r="F237" s="12"/>
      <c r="G237" s="12"/>
      <c r="H237" s="11">
        <f t="shared" si="6"/>
        <v>0</v>
      </c>
      <c r="I237" s="11">
        <f t="shared" si="7"/>
        <v>0</v>
      </c>
    </row>
    <row r="238" spans="1:9">
      <c r="A238" s="12"/>
      <c r="B238" s="12"/>
      <c r="C238" s="11" t="s">
        <v>251</v>
      </c>
      <c r="D238" s="12"/>
      <c r="E238" s="12"/>
      <c r="F238" s="12"/>
      <c r="G238" s="12"/>
      <c r="H238" s="11">
        <f t="shared" si="6"/>
        <v>0</v>
      </c>
      <c r="I238" s="11">
        <f t="shared" si="7"/>
        <v>0</v>
      </c>
    </row>
    <row r="239" spans="1:9">
      <c r="A239" s="12"/>
      <c r="B239" s="12"/>
      <c r="C239" s="11" t="s">
        <v>251</v>
      </c>
      <c r="D239" s="12"/>
      <c r="E239" s="12"/>
      <c r="F239" s="12"/>
      <c r="G239" s="12"/>
      <c r="H239" s="11">
        <f t="shared" si="6"/>
        <v>0</v>
      </c>
      <c r="I239" s="11">
        <f t="shared" si="7"/>
        <v>0</v>
      </c>
    </row>
    <row r="240" spans="1:9">
      <c r="A240" s="12"/>
      <c r="B240" s="12"/>
      <c r="C240" s="11" t="s">
        <v>251</v>
      </c>
      <c r="D240" s="12"/>
      <c r="E240" s="12"/>
      <c r="F240" s="12"/>
      <c r="G240" s="12"/>
      <c r="H240" s="11">
        <f t="shared" si="6"/>
        <v>0</v>
      </c>
      <c r="I240" s="11">
        <f t="shared" si="7"/>
        <v>0</v>
      </c>
    </row>
    <row r="241" spans="1:9">
      <c r="A241" s="12"/>
      <c r="B241" s="12"/>
      <c r="C241" s="11" t="s">
        <v>251</v>
      </c>
      <c r="D241" s="12"/>
      <c r="E241" s="12"/>
      <c r="F241" s="12"/>
      <c r="G241" s="12"/>
      <c r="H241" s="11">
        <f t="shared" si="6"/>
        <v>0</v>
      </c>
      <c r="I241" s="11">
        <f t="shared" si="7"/>
        <v>0</v>
      </c>
    </row>
    <row r="242" spans="1:9">
      <c r="A242" s="12"/>
      <c r="B242" s="12"/>
      <c r="C242" s="11" t="s">
        <v>251</v>
      </c>
      <c r="D242" s="12"/>
      <c r="E242" s="12"/>
      <c r="F242" s="12"/>
      <c r="G242" s="12"/>
      <c r="H242" s="11">
        <f t="shared" si="6"/>
        <v>0</v>
      </c>
      <c r="I242" s="11">
        <f t="shared" si="7"/>
        <v>0</v>
      </c>
    </row>
    <row r="243" spans="1:9">
      <c r="A243" s="12"/>
      <c r="B243" s="12"/>
      <c r="C243" s="11" t="s">
        <v>251</v>
      </c>
      <c r="D243" s="12"/>
      <c r="E243" s="12"/>
      <c r="F243" s="12"/>
      <c r="G243" s="12"/>
      <c r="H243" s="11">
        <f t="shared" si="6"/>
        <v>0</v>
      </c>
      <c r="I243" s="11">
        <f t="shared" si="7"/>
        <v>0</v>
      </c>
    </row>
    <row r="244" spans="1:9">
      <c r="A244" s="12"/>
      <c r="B244" s="12"/>
      <c r="C244" s="11" t="s">
        <v>251</v>
      </c>
      <c r="D244" s="12"/>
      <c r="E244" s="12"/>
      <c r="F244" s="12"/>
      <c r="G244" s="12"/>
      <c r="H244" s="11">
        <f t="shared" si="6"/>
        <v>0</v>
      </c>
      <c r="I244" s="11">
        <f t="shared" si="7"/>
        <v>0</v>
      </c>
    </row>
    <row r="245" spans="1:9">
      <c r="A245" s="12"/>
      <c r="B245" s="12"/>
      <c r="C245" s="11" t="s">
        <v>251</v>
      </c>
      <c r="D245" s="12"/>
      <c r="E245" s="12"/>
      <c r="F245" s="12"/>
      <c r="G245" s="12"/>
      <c r="H245" s="11">
        <f t="shared" si="6"/>
        <v>0</v>
      </c>
      <c r="I245" s="11">
        <f t="shared" si="7"/>
        <v>0</v>
      </c>
    </row>
    <row r="246" spans="1:9">
      <c r="A246" s="12"/>
      <c r="B246" s="12"/>
      <c r="C246" s="11" t="s">
        <v>251</v>
      </c>
      <c r="D246" s="12"/>
      <c r="E246" s="12"/>
      <c r="F246" s="12"/>
      <c r="G246" s="12"/>
      <c r="H246" s="11">
        <f t="shared" si="6"/>
        <v>0</v>
      </c>
      <c r="I246" s="11">
        <f t="shared" si="7"/>
        <v>0</v>
      </c>
    </row>
    <row r="247" spans="1:9">
      <c r="A247" s="12"/>
      <c r="B247" s="12"/>
      <c r="C247" s="11" t="s">
        <v>251</v>
      </c>
      <c r="D247" s="12"/>
      <c r="E247" s="12"/>
      <c r="F247" s="12"/>
      <c r="G247" s="12"/>
      <c r="H247" s="11">
        <f t="shared" si="6"/>
        <v>0</v>
      </c>
      <c r="I247" s="11">
        <f t="shared" si="7"/>
        <v>0</v>
      </c>
    </row>
    <row r="248" spans="1:9">
      <c r="A248" s="12"/>
      <c r="B248" s="12"/>
      <c r="C248" s="11" t="s">
        <v>251</v>
      </c>
      <c r="D248" s="12"/>
      <c r="E248" s="12"/>
      <c r="F248" s="12"/>
      <c r="G248" s="12"/>
      <c r="H248" s="11">
        <f t="shared" si="6"/>
        <v>0</v>
      </c>
      <c r="I248" s="11">
        <f t="shared" si="7"/>
        <v>0</v>
      </c>
    </row>
    <row r="249" spans="1:9">
      <c r="A249" s="12"/>
      <c r="B249" s="12"/>
      <c r="C249" s="11" t="s">
        <v>251</v>
      </c>
      <c r="D249" s="12"/>
      <c r="E249" s="12"/>
      <c r="F249" s="12"/>
      <c r="G249" s="12"/>
      <c r="H249" s="11">
        <f t="shared" si="6"/>
        <v>0</v>
      </c>
      <c r="I249" s="11">
        <f t="shared" si="7"/>
        <v>0</v>
      </c>
    </row>
    <row r="250" spans="1:9">
      <c r="A250" s="12"/>
      <c r="B250" s="12"/>
      <c r="C250" s="11" t="s">
        <v>251</v>
      </c>
      <c r="D250" s="12"/>
      <c r="E250" s="12"/>
      <c r="F250" s="12"/>
      <c r="G250" s="12"/>
      <c r="H250" s="11">
        <f t="shared" si="6"/>
        <v>0</v>
      </c>
      <c r="I250" s="11">
        <f t="shared" si="7"/>
        <v>0</v>
      </c>
    </row>
    <row r="251" spans="1:9">
      <c r="A251" s="12"/>
      <c r="B251" s="12"/>
      <c r="C251" s="11" t="s">
        <v>251</v>
      </c>
      <c r="D251" s="12"/>
      <c r="E251" s="12"/>
      <c r="F251" s="12"/>
      <c r="G251" s="12"/>
      <c r="H251" s="11">
        <f t="shared" si="6"/>
        <v>0</v>
      </c>
      <c r="I251" s="11">
        <f t="shared" si="7"/>
        <v>0</v>
      </c>
    </row>
    <row r="252" spans="1:9">
      <c r="A252" s="12"/>
      <c r="B252" s="12"/>
      <c r="C252" s="11" t="s">
        <v>251</v>
      </c>
      <c r="D252" s="12"/>
      <c r="E252" s="12"/>
      <c r="F252" s="12"/>
      <c r="G252" s="12"/>
      <c r="H252" s="11">
        <f t="shared" si="6"/>
        <v>0</v>
      </c>
      <c r="I252" s="11">
        <f t="shared" si="7"/>
        <v>0</v>
      </c>
    </row>
    <row r="253" spans="1:9">
      <c r="A253" s="12"/>
      <c r="B253" s="12"/>
      <c r="C253" s="11" t="s">
        <v>251</v>
      </c>
      <c r="D253" s="12"/>
      <c r="E253" s="12"/>
      <c r="F253" s="12"/>
      <c r="G253" s="12"/>
      <c r="H253" s="11">
        <f t="shared" si="6"/>
        <v>0</v>
      </c>
      <c r="I253" s="11">
        <f t="shared" si="7"/>
        <v>0</v>
      </c>
    </row>
    <row r="254" spans="1:9">
      <c r="A254" s="12"/>
      <c r="B254" s="12"/>
      <c r="C254" s="11" t="s">
        <v>251</v>
      </c>
      <c r="D254" s="12"/>
      <c r="E254" s="12"/>
      <c r="F254" s="12"/>
      <c r="G254" s="12"/>
      <c r="H254" s="11">
        <f t="shared" si="6"/>
        <v>0</v>
      </c>
      <c r="I254" s="11">
        <f t="shared" si="7"/>
        <v>0</v>
      </c>
    </row>
    <row r="255" spans="1:9">
      <c r="A255" s="12"/>
      <c r="B255" s="12"/>
      <c r="C255" s="11" t="s">
        <v>251</v>
      </c>
      <c r="D255" s="12"/>
      <c r="E255" s="12"/>
      <c r="F255" s="12"/>
      <c r="G255" s="12"/>
      <c r="H255" s="11">
        <f t="shared" si="6"/>
        <v>0</v>
      </c>
      <c r="I255" s="11">
        <f t="shared" si="7"/>
        <v>0</v>
      </c>
    </row>
    <row r="256" spans="1:9">
      <c r="A256" s="12"/>
      <c r="B256" s="12"/>
      <c r="C256" s="11" t="s">
        <v>251</v>
      </c>
      <c r="D256" s="12"/>
      <c r="E256" s="12"/>
      <c r="F256" s="12"/>
      <c r="G256" s="12"/>
      <c r="H256" s="11">
        <f t="shared" si="6"/>
        <v>0</v>
      </c>
      <c r="I256" s="11">
        <f t="shared" si="7"/>
        <v>0</v>
      </c>
    </row>
    <row r="257" spans="1:9">
      <c r="A257" s="12"/>
      <c r="B257" s="12"/>
      <c r="C257" s="11" t="s">
        <v>251</v>
      </c>
      <c r="D257" s="12"/>
      <c r="E257" s="12"/>
      <c r="F257" s="12"/>
      <c r="G257" s="12"/>
      <c r="H257" s="11">
        <f t="shared" si="6"/>
        <v>0</v>
      </c>
      <c r="I257" s="11">
        <f t="shared" si="7"/>
        <v>0</v>
      </c>
    </row>
    <row r="258" spans="1:9">
      <c r="A258" s="12"/>
      <c r="B258" s="12"/>
      <c r="C258" s="11" t="s">
        <v>251</v>
      </c>
      <c r="D258" s="12"/>
      <c r="E258" s="12"/>
      <c r="F258" s="12"/>
      <c r="G258" s="12"/>
      <c r="H258" s="11">
        <f t="shared" si="6"/>
        <v>0</v>
      </c>
      <c r="I258" s="11">
        <f t="shared" si="7"/>
        <v>0</v>
      </c>
    </row>
    <row r="259" spans="1:9">
      <c r="A259" s="12"/>
      <c r="B259" s="12"/>
      <c r="C259" s="11" t="s">
        <v>251</v>
      </c>
      <c r="D259" s="12"/>
      <c r="E259" s="12"/>
      <c r="F259" s="12"/>
      <c r="G259" s="12"/>
      <c r="H259" s="11">
        <f t="shared" si="6"/>
        <v>0</v>
      </c>
      <c r="I259" s="11">
        <f t="shared" si="7"/>
        <v>0</v>
      </c>
    </row>
    <row r="260" spans="1:9">
      <c r="A260" s="12"/>
      <c r="B260" s="12"/>
      <c r="C260" s="11" t="s">
        <v>251</v>
      </c>
      <c r="D260" s="12"/>
      <c r="E260" s="12"/>
      <c r="F260" s="12"/>
      <c r="G260" s="12"/>
      <c r="H260" s="11">
        <f t="shared" ref="H260:H323" si="8">SUMPRODUCT($D$2:$G$2,D260:G260)</f>
        <v>0</v>
      </c>
      <c r="I260" s="11">
        <f t="shared" ref="I260:I323" si="9">SUM(D260:G260)</f>
        <v>0</v>
      </c>
    </row>
    <row r="261" spans="1:9">
      <c r="A261" s="12"/>
      <c r="B261" s="12"/>
      <c r="C261" s="11" t="s">
        <v>251</v>
      </c>
      <c r="D261" s="12"/>
      <c r="E261" s="12"/>
      <c r="F261" s="12"/>
      <c r="G261" s="12"/>
      <c r="H261" s="11">
        <f t="shared" si="8"/>
        <v>0</v>
      </c>
      <c r="I261" s="11">
        <f t="shared" si="9"/>
        <v>0</v>
      </c>
    </row>
    <row r="262" spans="1:9">
      <c r="A262" s="12"/>
      <c r="B262" s="12"/>
      <c r="C262" s="11" t="s">
        <v>251</v>
      </c>
      <c r="D262" s="12"/>
      <c r="E262" s="12"/>
      <c r="F262" s="12"/>
      <c r="G262" s="12"/>
      <c r="H262" s="11">
        <f t="shared" si="8"/>
        <v>0</v>
      </c>
      <c r="I262" s="11">
        <f t="shared" si="9"/>
        <v>0</v>
      </c>
    </row>
    <row r="263" spans="1:9">
      <c r="A263" s="12"/>
      <c r="B263" s="12"/>
      <c r="C263" s="11" t="s">
        <v>251</v>
      </c>
      <c r="D263" s="12"/>
      <c r="E263" s="12"/>
      <c r="F263" s="12"/>
      <c r="G263" s="12"/>
      <c r="H263" s="11">
        <f t="shared" si="8"/>
        <v>0</v>
      </c>
      <c r="I263" s="11">
        <f t="shared" si="9"/>
        <v>0</v>
      </c>
    </row>
    <row r="264" spans="1:9">
      <c r="A264" s="12"/>
      <c r="B264" s="12"/>
      <c r="C264" s="11" t="s">
        <v>251</v>
      </c>
      <c r="D264" s="12"/>
      <c r="E264" s="12"/>
      <c r="F264" s="12"/>
      <c r="G264" s="12"/>
      <c r="H264" s="11">
        <f t="shared" si="8"/>
        <v>0</v>
      </c>
      <c r="I264" s="11">
        <f t="shared" si="9"/>
        <v>0</v>
      </c>
    </row>
    <row r="265" spans="1:9">
      <c r="A265" s="12"/>
      <c r="B265" s="12"/>
      <c r="C265" s="11" t="s">
        <v>251</v>
      </c>
      <c r="D265" s="12"/>
      <c r="E265" s="12"/>
      <c r="F265" s="12"/>
      <c r="G265" s="12"/>
      <c r="H265" s="11">
        <f t="shared" si="8"/>
        <v>0</v>
      </c>
      <c r="I265" s="11">
        <f t="shared" si="9"/>
        <v>0</v>
      </c>
    </row>
    <row r="266" spans="1:9">
      <c r="A266" s="12"/>
      <c r="B266" s="12"/>
      <c r="C266" s="11" t="s">
        <v>251</v>
      </c>
      <c r="D266" s="12"/>
      <c r="E266" s="12"/>
      <c r="F266" s="12"/>
      <c r="G266" s="12"/>
      <c r="H266" s="11">
        <f t="shared" si="8"/>
        <v>0</v>
      </c>
      <c r="I266" s="11">
        <f t="shared" si="9"/>
        <v>0</v>
      </c>
    </row>
    <row r="267" spans="1:9">
      <c r="A267" s="12"/>
      <c r="B267" s="12"/>
      <c r="C267" s="11" t="s">
        <v>251</v>
      </c>
      <c r="D267" s="12"/>
      <c r="E267" s="12"/>
      <c r="F267" s="12"/>
      <c r="G267" s="12"/>
      <c r="H267" s="11">
        <f t="shared" si="8"/>
        <v>0</v>
      </c>
      <c r="I267" s="11">
        <f t="shared" si="9"/>
        <v>0</v>
      </c>
    </row>
    <row r="268" spans="1:9">
      <c r="A268" s="12"/>
      <c r="B268" s="12"/>
      <c r="C268" s="11" t="s">
        <v>251</v>
      </c>
      <c r="D268" s="12"/>
      <c r="E268" s="12"/>
      <c r="F268" s="12"/>
      <c r="G268" s="12"/>
      <c r="H268" s="11">
        <f t="shared" si="8"/>
        <v>0</v>
      </c>
      <c r="I268" s="11">
        <f t="shared" si="9"/>
        <v>0</v>
      </c>
    </row>
    <row r="269" spans="1:9">
      <c r="A269" s="12"/>
      <c r="B269" s="12"/>
      <c r="C269" s="11" t="s">
        <v>251</v>
      </c>
      <c r="D269" s="12"/>
      <c r="E269" s="12"/>
      <c r="F269" s="12"/>
      <c r="G269" s="12"/>
      <c r="H269" s="11">
        <f t="shared" si="8"/>
        <v>0</v>
      </c>
      <c r="I269" s="11">
        <f t="shared" si="9"/>
        <v>0</v>
      </c>
    </row>
    <row r="270" spans="1:9">
      <c r="A270" s="12"/>
      <c r="B270" s="12"/>
      <c r="C270" s="11" t="s">
        <v>251</v>
      </c>
      <c r="D270" s="12"/>
      <c r="E270" s="12"/>
      <c r="F270" s="12"/>
      <c r="G270" s="12"/>
      <c r="H270" s="11">
        <f t="shared" si="8"/>
        <v>0</v>
      </c>
      <c r="I270" s="11">
        <f t="shared" si="9"/>
        <v>0</v>
      </c>
    </row>
    <row r="271" spans="1:9">
      <c r="A271" s="12"/>
      <c r="B271" s="12"/>
      <c r="C271" s="11" t="s">
        <v>251</v>
      </c>
      <c r="D271" s="12"/>
      <c r="E271" s="12"/>
      <c r="F271" s="12"/>
      <c r="G271" s="12"/>
      <c r="H271" s="11">
        <f t="shared" si="8"/>
        <v>0</v>
      </c>
      <c r="I271" s="11">
        <f t="shared" si="9"/>
        <v>0</v>
      </c>
    </row>
    <row r="272" spans="1:9">
      <c r="A272" s="12"/>
      <c r="B272" s="12"/>
      <c r="C272" s="11" t="s">
        <v>251</v>
      </c>
      <c r="D272" s="12"/>
      <c r="E272" s="12"/>
      <c r="F272" s="12"/>
      <c r="G272" s="12"/>
      <c r="H272" s="11">
        <f t="shared" si="8"/>
        <v>0</v>
      </c>
      <c r="I272" s="11">
        <f t="shared" si="9"/>
        <v>0</v>
      </c>
    </row>
    <row r="273" spans="1:9">
      <c r="A273" s="12"/>
      <c r="B273" s="12"/>
      <c r="C273" s="11" t="s">
        <v>251</v>
      </c>
      <c r="D273" s="12"/>
      <c r="E273" s="12"/>
      <c r="F273" s="12"/>
      <c r="G273" s="12"/>
      <c r="H273" s="11">
        <f t="shared" si="8"/>
        <v>0</v>
      </c>
      <c r="I273" s="11">
        <f t="shared" si="9"/>
        <v>0</v>
      </c>
    </row>
    <row r="274" spans="1:9">
      <c r="A274" s="12"/>
      <c r="B274" s="12"/>
      <c r="C274" s="11" t="s">
        <v>251</v>
      </c>
      <c r="D274" s="12"/>
      <c r="E274" s="12"/>
      <c r="F274" s="12"/>
      <c r="G274" s="12"/>
      <c r="H274" s="11">
        <f t="shared" si="8"/>
        <v>0</v>
      </c>
      <c r="I274" s="11">
        <f t="shared" si="9"/>
        <v>0</v>
      </c>
    </row>
    <row r="275" spans="1:9">
      <c r="A275" s="12"/>
      <c r="B275" s="12"/>
      <c r="C275" s="11" t="s">
        <v>251</v>
      </c>
      <c r="D275" s="12"/>
      <c r="E275" s="12"/>
      <c r="F275" s="12"/>
      <c r="G275" s="12"/>
      <c r="H275" s="11">
        <f t="shared" si="8"/>
        <v>0</v>
      </c>
      <c r="I275" s="11">
        <f t="shared" si="9"/>
        <v>0</v>
      </c>
    </row>
    <row r="276" spans="1:9">
      <c r="A276" s="12"/>
      <c r="B276" s="12"/>
      <c r="C276" s="11" t="s">
        <v>251</v>
      </c>
      <c r="D276" s="12"/>
      <c r="E276" s="12"/>
      <c r="F276" s="12"/>
      <c r="G276" s="12"/>
      <c r="H276" s="11">
        <f t="shared" si="8"/>
        <v>0</v>
      </c>
      <c r="I276" s="11">
        <f t="shared" si="9"/>
        <v>0</v>
      </c>
    </row>
    <row r="277" spans="1:9">
      <c r="A277" s="12"/>
      <c r="B277" s="12"/>
      <c r="C277" s="11" t="s">
        <v>251</v>
      </c>
      <c r="D277" s="12"/>
      <c r="E277" s="12"/>
      <c r="F277" s="12"/>
      <c r="G277" s="12"/>
      <c r="H277" s="11">
        <f t="shared" si="8"/>
        <v>0</v>
      </c>
      <c r="I277" s="11">
        <f t="shared" si="9"/>
        <v>0</v>
      </c>
    </row>
    <row r="278" spans="1:9">
      <c r="A278" s="12"/>
      <c r="B278" s="12"/>
      <c r="C278" s="11" t="s">
        <v>251</v>
      </c>
      <c r="D278" s="12"/>
      <c r="E278" s="12"/>
      <c r="F278" s="12"/>
      <c r="G278" s="12"/>
      <c r="H278" s="11">
        <f t="shared" si="8"/>
        <v>0</v>
      </c>
      <c r="I278" s="11">
        <f t="shared" si="9"/>
        <v>0</v>
      </c>
    </row>
    <row r="279" spans="1:9">
      <c r="A279" s="12"/>
      <c r="B279" s="12"/>
      <c r="C279" s="11" t="s">
        <v>251</v>
      </c>
      <c r="D279" s="12"/>
      <c r="E279" s="12"/>
      <c r="F279" s="12"/>
      <c r="G279" s="12"/>
      <c r="H279" s="11">
        <f t="shared" si="8"/>
        <v>0</v>
      </c>
      <c r="I279" s="11">
        <f t="shared" si="9"/>
        <v>0</v>
      </c>
    </row>
    <row r="280" spans="1:9">
      <c r="A280" s="12"/>
      <c r="B280" s="12"/>
      <c r="C280" s="11" t="s">
        <v>251</v>
      </c>
      <c r="D280" s="12"/>
      <c r="E280" s="12"/>
      <c r="F280" s="12"/>
      <c r="G280" s="12"/>
      <c r="H280" s="11">
        <f t="shared" si="8"/>
        <v>0</v>
      </c>
      <c r="I280" s="11">
        <f t="shared" si="9"/>
        <v>0</v>
      </c>
    </row>
    <row r="281" spans="1:9">
      <c r="A281" s="12"/>
      <c r="B281" s="12"/>
      <c r="C281" s="11" t="s">
        <v>251</v>
      </c>
      <c r="D281" s="12"/>
      <c r="E281" s="12"/>
      <c r="F281" s="12"/>
      <c r="G281" s="12"/>
      <c r="H281" s="11">
        <f t="shared" si="8"/>
        <v>0</v>
      </c>
      <c r="I281" s="11">
        <f t="shared" si="9"/>
        <v>0</v>
      </c>
    </row>
    <row r="282" spans="1:9">
      <c r="A282" s="12"/>
      <c r="B282" s="12"/>
      <c r="C282" s="11" t="s">
        <v>251</v>
      </c>
      <c r="D282" s="12"/>
      <c r="E282" s="12"/>
      <c r="F282" s="12"/>
      <c r="G282" s="12"/>
      <c r="H282" s="11">
        <f t="shared" si="8"/>
        <v>0</v>
      </c>
      <c r="I282" s="11">
        <f t="shared" si="9"/>
        <v>0</v>
      </c>
    </row>
    <row r="283" spans="1:9">
      <c r="A283" s="12"/>
      <c r="B283" s="12"/>
      <c r="C283" s="11" t="s">
        <v>251</v>
      </c>
      <c r="D283" s="12"/>
      <c r="E283" s="12"/>
      <c r="F283" s="12"/>
      <c r="G283" s="12"/>
      <c r="H283" s="11">
        <f t="shared" si="8"/>
        <v>0</v>
      </c>
      <c r="I283" s="11">
        <f t="shared" si="9"/>
        <v>0</v>
      </c>
    </row>
    <row r="284" spans="1:9">
      <c r="A284" s="12"/>
      <c r="B284" s="12"/>
      <c r="C284" s="11" t="s">
        <v>251</v>
      </c>
      <c r="D284" s="12"/>
      <c r="E284" s="12"/>
      <c r="F284" s="12"/>
      <c r="G284" s="12"/>
      <c r="H284" s="11">
        <f t="shared" si="8"/>
        <v>0</v>
      </c>
      <c r="I284" s="11">
        <f t="shared" si="9"/>
        <v>0</v>
      </c>
    </row>
    <row r="285" spans="1:9">
      <c r="A285" s="12"/>
      <c r="B285" s="12"/>
      <c r="C285" s="11" t="s">
        <v>251</v>
      </c>
      <c r="D285" s="12"/>
      <c r="E285" s="12"/>
      <c r="F285" s="12"/>
      <c r="G285" s="12"/>
      <c r="H285" s="11">
        <f t="shared" si="8"/>
        <v>0</v>
      </c>
      <c r="I285" s="11">
        <f t="shared" si="9"/>
        <v>0</v>
      </c>
    </row>
    <row r="286" spans="1:9">
      <c r="A286" s="12"/>
      <c r="B286" s="12"/>
      <c r="C286" s="11" t="s">
        <v>251</v>
      </c>
      <c r="D286" s="12"/>
      <c r="E286" s="12"/>
      <c r="F286" s="12"/>
      <c r="G286" s="12"/>
      <c r="H286" s="11">
        <f t="shared" si="8"/>
        <v>0</v>
      </c>
      <c r="I286" s="11">
        <f t="shared" si="9"/>
        <v>0</v>
      </c>
    </row>
    <row r="287" spans="1:9">
      <c r="A287" s="12"/>
      <c r="B287" s="12"/>
      <c r="C287" s="11" t="s">
        <v>251</v>
      </c>
      <c r="D287" s="12"/>
      <c r="E287" s="12"/>
      <c r="F287" s="12"/>
      <c r="G287" s="12"/>
      <c r="H287" s="11">
        <f t="shared" si="8"/>
        <v>0</v>
      </c>
      <c r="I287" s="11">
        <f t="shared" si="9"/>
        <v>0</v>
      </c>
    </row>
    <row r="288" spans="1:9">
      <c r="A288" s="12"/>
      <c r="B288" s="12"/>
      <c r="C288" s="11" t="s">
        <v>251</v>
      </c>
      <c r="D288" s="12"/>
      <c r="E288" s="12"/>
      <c r="F288" s="12"/>
      <c r="G288" s="12"/>
      <c r="H288" s="11">
        <f t="shared" si="8"/>
        <v>0</v>
      </c>
      <c r="I288" s="11">
        <f t="shared" si="9"/>
        <v>0</v>
      </c>
    </row>
    <row r="289" spans="1:9">
      <c r="A289" s="12"/>
      <c r="B289" s="12"/>
      <c r="C289" s="11" t="s">
        <v>251</v>
      </c>
      <c r="D289" s="12"/>
      <c r="E289" s="12"/>
      <c r="F289" s="12"/>
      <c r="G289" s="12"/>
      <c r="H289" s="11">
        <f t="shared" si="8"/>
        <v>0</v>
      </c>
      <c r="I289" s="11">
        <f t="shared" si="9"/>
        <v>0</v>
      </c>
    </row>
    <row r="290" spans="1:9">
      <c r="A290" s="12"/>
      <c r="B290" s="12"/>
      <c r="C290" s="11" t="s">
        <v>251</v>
      </c>
      <c r="D290" s="12"/>
      <c r="E290" s="12"/>
      <c r="F290" s="12"/>
      <c r="G290" s="12"/>
      <c r="H290" s="11">
        <f t="shared" si="8"/>
        <v>0</v>
      </c>
      <c r="I290" s="11">
        <f t="shared" si="9"/>
        <v>0</v>
      </c>
    </row>
    <row r="291" spans="1:9">
      <c r="A291" s="12"/>
      <c r="B291" s="12"/>
      <c r="C291" s="11" t="s">
        <v>251</v>
      </c>
      <c r="D291" s="12"/>
      <c r="E291" s="12"/>
      <c r="F291" s="12"/>
      <c r="G291" s="12"/>
      <c r="H291" s="11">
        <f t="shared" si="8"/>
        <v>0</v>
      </c>
      <c r="I291" s="11">
        <f t="shared" si="9"/>
        <v>0</v>
      </c>
    </row>
    <row r="292" spans="1:9">
      <c r="A292" s="12"/>
      <c r="B292" s="12"/>
      <c r="C292" s="11" t="s">
        <v>251</v>
      </c>
      <c r="D292" s="12"/>
      <c r="E292" s="12"/>
      <c r="F292" s="12"/>
      <c r="G292" s="12"/>
      <c r="H292" s="11">
        <f t="shared" si="8"/>
        <v>0</v>
      </c>
      <c r="I292" s="11">
        <f t="shared" si="9"/>
        <v>0</v>
      </c>
    </row>
    <row r="293" spans="1:9">
      <c r="A293" s="12"/>
      <c r="B293" s="12"/>
      <c r="C293" s="11" t="s">
        <v>251</v>
      </c>
      <c r="D293" s="12"/>
      <c r="E293" s="12"/>
      <c r="F293" s="12"/>
      <c r="G293" s="12"/>
      <c r="H293" s="11">
        <f t="shared" si="8"/>
        <v>0</v>
      </c>
      <c r="I293" s="11">
        <f t="shared" si="9"/>
        <v>0</v>
      </c>
    </row>
    <row r="294" spans="1:9">
      <c r="A294" s="12"/>
      <c r="B294" s="12"/>
      <c r="C294" s="11" t="s">
        <v>251</v>
      </c>
      <c r="D294" s="12"/>
      <c r="E294" s="12"/>
      <c r="F294" s="12"/>
      <c r="G294" s="12"/>
      <c r="H294" s="11">
        <f t="shared" si="8"/>
        <v>0</v>
      </c>
      <c r="I294" s="11">
        <f t="shared" si="9"/>
        <v>0</v>
      </c>
    </row>
    <row r="295" spans="1:9">
      <c r="A295" s="12"/>
      <c r="B295" s="12"/>
      <c r="C295" s="11" t="s">
        <v>251</v>
      </c>
      <c r="D295" s="12"/>
      <c r="E295" s="12"/>
      <c r="F295" s="12"/>
      <c r="G295" s="12"/>
      <c r="H295" s="11">
        <f t="shared" si="8"/>
        <v>0</v>
      </c>
      <c r="I295" s="11">
        <f t="shared" si="9"/>
        <v>0</v>
      </c>
    </row>
    <row r="296" spans="1:9">
      <c r="A296" s="12"/>
      <c r="B296" s="12"/>
      <c r="C296" s="11" t="s">
        <v>251</v>
      </c>
      <c r="D296" s="12"/>
      <c r="E296" s="12"/>
      <c r="F296" s="12"/>
      <c r="G296" s="12"/>
      <c r="H296" s="11">
        <f t="shared" si="8"/>
        <v>0</v>
      </c>
      <c r="I296" s="11">
        <f t="shared" si="9"/>
        <v>0</v>
      </c>
    </row>
    <row r="297" spans="1:9">
      <c r="A297" s="12"/>
      <c r="B297" s="12"/>
      <c r="C297" s="11" t="s">
        <v>251</v>
      </c>
      <c r="D297" s="12"/>
      <c r="E297" s="12"/>
      <c r="F297" s="12"/>
      <c r="G297" s="12"/>
      <c r="H297" s="11">
        <f t="shared" si="8"/>
        <v>0</v>
      </c>
      <c r="I297" s="11">
        <f t="shared" si="9"/>
        <v>0</v>
      </c>
    </row>
    <row r="298" spans="1:9">
      <c r="A298" s="12"/>
      <c r="B298" s="12"/>
      <c r="C298" s="11" t="s">
        <v>251</v>
      </c>
      <c r="D298" s="12"/>
      <c r="E298" s="12"/>
      <c r="F298" s="12"/>
      <c r="G298" s="12"/>
      <c r="H298" s="11">
        <f t="shared" si="8"/>
        <v>0</v>
      </c>
      <c r="I298" s="11">
        <f t="shared" si="9"/>
        <v>0</v>
      </c>
    </row>
    <row r="299" spans="1:9">
      <c r="A299" s="12"/>
      <c r="B299" s="12"/>
      <c r="C299" s="11" t="s">
        <v>251</v>
      </c>
      <c r="D299" s="12"/>
      <c r="E299" s="12"/>
      <c r="F299" s="12"/>
      <c r="G299" s="12"/>
      <c r="H299" s="11">
        <f t="shared" si="8"/>
        <v>0</v>
      </c>
      <c r="I299" s="11">
        <f t="shared" si="9"/>
        <v>0</v>
      </c>
    </row>
    <row r="300" spans="1:9">
      <c r="A300" s="12"/>
      <c r="B300" s="12"/>
      <c r="C300" s="11" t="s">
        <v>251</v>
      </c>
      <c r="D300" s="12"/>
      <c r="E300" s="12"/>
      <c r="F300" s="12"/>
      <c r="G300" s="12"/>
      <c r="H300" s="11">
        <f t="shared" si="8"/>
        <v>0</v>
      </c>
      <c r="I300" s="11">
        <f t="shared" si="9"/>
        <v>0</v>
      </c>
    </row>
    <row r="301" spans="1:9">
      <c r="A301" s="12"/>
      <c r="B301" s="12"/>
      <c r="C301" s="11" t="s">
        <v>251</v>
      </c>
      <c r="D301" s="12"/>
      <c r="E301" s="12"/>
      <c r="F301" s="12"/>
      <c r="G301" s="12"/>
      <c r="H301" s="11">
        <f t="shared" si="8"/>
        <v>0</v>
      </c>
      <c r="I301" s="11">
        <f t="shared" si="9"/>
        <v>0</v>
      </c>
    </row>
    <row r="302" spans="1:9">
      <c r="A302" s="12"/>
      <c r="B302" s="12"/>
      <c r="C302" s="11" t="s">
        <v>251</v>
      </c>
      <c r="D302" s="12"/>
      <c r="E302" s="12"/>
      <c r="F302" s="12"/>
      <c r="G302" s="12"/>
      <c r="H302" s="11">
        <f t="shared" si="8"/>
        <v>0</v>
      </c>
      <c r="I302" s="11">
        <f t="shared" si="9"/>
        <v>0</v>
      </c>
    </row>
    <row r="303" spans="1:9">
      <c r="A303" s="12"/>
      <c r="B303" s="12"/>
      <c r="C303" s="11" t="s">
        <v>251</v>
      </c>
      <c r="D303" s="12"/>
      <c r="E303" s="12"/>
      <c r="F303" s="12"/>
      <c r="G303" s="12"/>
      <c r="H303" s="11">
        <f t="shared" si="8"/>
        <v>0</v>
      </c>
      <c r="I303" s="11">
        <f t="shared" si="9"/>
        <v>0</v>
      </c>
    </row>
    <row r="304" spans="1:9">
      <c r="A304" s="12"/>
      <c r="B304" s="12"/>
      <c r="C304" s="11" t="s">
        <v>251</v>
      </c>
      <c r="D304" s="12"/>
      <c r="E304" s="12"/>
      <c r="F304" s="12"/>
      <c r="G304" s="12"/>
      <c r="H304" s="11">
        <f t="shared" si="8"/>
        <v>0</v>
      </c>
      <c r="I304" s="11">
        <f t="shared" si="9"/>
        <v>0</v>
      </c>
    </row>
    <row r="305" spans="1:9">
      <c r="A305" s="12"/>
      <c r="B305" s="12"/>
      <c r="C305" s="11" t="s">
        <v>251</v>
      </c>
      <c r="D305" s="12"/>
      <c r="E305" s="12"/>
      <c r="F305" s="12"/>
      <c r="G305" s="12"/>
      <c r="H305" s="11">
        <f t="shared" si="8"/>
        <v>0</v>
      </c>
      <c r="I305" s="11">
        <f t="shared" si="9"/>
        <v>0</v>
      </c>
    </row>
    <row r="306" spans="1:9">
      <c r="A306" s="12"/>
      <c r="B306" s="12"/>
      <c r="C306" s="11" t="s">
        <v>251</v>
      </c>
      <c r="D306" s="12"/>
      <c r="E306" s="12"/>
      <c r="F306" s="12"/>
      <c r="G306" s="12"/>
      <c r="H306" s="11">
        <f t="shared" si="8"/>
        <v>0</v>
      </c>
      <c r="I306" s="11">
        <f t="shared" si="9"/>
        <v>0</v>
      </c>
    </row>
    <row r="307" spans="1:9">
      <c r="A307" s="12"/>
      <c r="B307" s="12"/>
      <c r="C307" s="11" t="s">
        <v>251</v>
      </c>
      <c r="D307" s="12"/>
      <c r="E307" s="12"/>
      <c r="F307" s="12"/>
      <c r="G307" s="12"/>
      <c r="H307" s="11">
        <f t="shared" si="8"/>
        <v>0</v>
      </c>
      <c r="I307" s="11">
        <f t="shared" si="9"/>
        <v>0</v>
      </c>
    </row>
    <row r="308" spans="1:9">
      <c r="A308" s="12"/>
      <c r="B308" s="12"/>
      <c r="C308" s="11" t="s">
        <v>251</v>
      </c>
      <c r="D308" s="12"/>
      <c r="E308" s="12"/>
      <c r="F308" s="12"/>
      <c r="G308" s="12"/>
      <c r="H308" s="11">
        <f t="shared" si="8"/>
        <v>0</v>
      </c>
      <c r="I308" s="11">
        <f t="shared" si="9"/>
        <v>0</v>
      </c>
    </row>
    <row r="309" spans="1:9">
      <c r="A309" s="12"/>
      <c r="B309" s="12"/>
      <c r="C309" s="11" t="s">
        <v>251</v>
      </c>
      <c r="D309" s="12"/>
      <c r="E309" s="12"/>
      <c r="F309" s="12"/>
      <c r="G309" s="12"/>
      <c r="H309" s="11">
        <f t="shared" si="8"/>
        <v>0</v>
      </c>
      <c r="I309" s="11">
        <f t="shared" si="9"/>
        <v>0</v>
      </c>
    </row>
    <row r="310" spans="1:9">
      <c r="A310" s="12"/>
      <c r="B310" s="12"/>
      <c r="C310" s="11" t="s">
        <v>251</v>
      </c>
      <c r="D310" s="12"/>
      <c r="E310" s="12"/>
      <c r="F310" s="12"/>
      <c r="G310" s="12"/>
      <c r="H310" s="11">
        <f t="shared" si="8"/>
        <v>0</v>
      </c>
      <c r="I310" s="11">
        <f t="shared" si="9"/>
        <v>0</v>
      </c>
    </row>
    <row r="311" spans="1:9">
      <c r="A311" s="12"/>
      <c r="B311" s="12"/>
      <c r="C311" s="11" t="s">
        <v>251</v>
      </c>
      <c r="D311" s="12"/>
      <c r="E311" s="12"/>
      <c r="F311" s="12"/>
      <c r="G311" s="12"/>
      <c r="H311" s="11">
        <f t="shared" si="8"/>
        <v>0</v>
      </c>
      <c r="I311" s="11">
        <f t="shared" si="9"/>
        <v>0</v>
      </c>
    </row>
    <row r="312" spans="1:9">
      <c r="A312" s="12"/>
      <c r="B312" s="12"/>
      <c r="C312" s="11" t="s">
        <v>251</v>
      </c>
      <c r="D312" s="12"/>
      <c r="E312" s="12"/>
      <c r="F312" s="12"/>
      <c r="G312" s="12"/>
      <c r="H312" s="11">
        <f t="shared" si="8"/>
        <v>0</v>
      </c>
      <c r="I312" s="11">
        <f t="shared" si="9"/>
        <v>0</v>
      </c>
    </row>
    <row r="313" spans="1:9">
      <c r="A313" s="12"/>
      <c r="B313" s="12"/>
      <c r="C313" s="11" t="s">
        <v>251</v>
      </c>
      <c r="D313" s="12"/>
      <c r="E313" s="12"/>
      <c r="F313" s="12"/>
      <c r="G313" s="12"/>
      <c r="H313" s="11">
        <f t="shared" si="8"/>
        <v>0</v>
      </c>
      <c r="I313" s="11">
        <f t="shared" si="9"/>
        <v>0</v>
      </c>
    </row>
    <row r="314" spans="1:9">
      <c r="A314" s="12"/>
      <c r="B314" s="12"/>
      <c r="C314" s="11" t="s">
        <v>251</v>
      </c>
      <c r="D314" s="12"/>
      <c r="E314" s="12"/>
      <c r="F314" s="12"/>
      <c r="G314" s="12"/>
      <c r="H314" s="11">
        <f t="shared" si="8"/>
        <v>0</v>
      </c>
      <c r="I314" s="11">
        <f t="shared" si="9"/>
        <v>0</v>
      </c>
    </row>
    <row r="315" spans="1:9">
      <c r="A315" s="12"/>
      <c r="B315" s="12"/>
      <c r="C315" s="11" t="s">
        <v>251</v>
      </c>
      <c r="D315" s="12"/>
      <c r="E315" s="12"/>
      <c r="F315" s="12"/>
      <c r="G315" s="12"/>
      <c r="H315" s="11">
        <f t="shared" si="8"/>
        <v>0</v>
      </c>
      <c r="I315" s="11">
        <f t="shared" si="9"/>
        <v>0</v>
      </c>
    </row>
    <row r="316" spans="1:9">
      <c r="A316" s="12"/>
      <c r="B316" s="12"/>
      <c r="C316" s="11" t="s">
        <v>251</v>
      </c>
      <c r="D316" s="12"/>
      <c r="E316" s="12"/>
      <c r="F316" s="12"/>
      <c r="G316" s="12"/>
      <c r="H316" s="11">
        <f t="shared" si="8"/>
        <v>0</v>
      </c>
      <c r="I316" s="11">
        <f t="shared" si="9"/>
        <v>0</v>
      </c>
    </row>
    <row r="317" spans="1:9">
      <c r="A317" s="12"/>
      <c r="B317" s="12"/>
      <c r="C317" s="11" t="s">
        <v>251</v>
      </c>
      <c r="D317" s="12"/>
      <c r="E317" s="12"/>
      <c r="F317" s="12"/>
      <c r="G317" s="12"/>
      <c r="H317" s="11">
        <f t="shared" si="8"/>
        <v>0</v>
      </c>
      <c r="I317" s="11">
        <f t="shared" si="9"/>
        <v>0</v>
      </c>
    </row>
    <row r="318" spans="1:9">
      <c r="A318" s="12"/>
      <c r="B318" s="12"/>
      <c r="C318" s="11" t="s">
        <v>251</v>
      </c>
      <c r="D318" s="12"/>
      <c r="E318" s="12"/>
      <c r="F318" s="12"/>
      <c r="G318" s="12"/>
      <c r="H318" s="11">
        <f t="shared" si="8"/>
        <v>0</v>
      </c>
      <c r="I318" s="11">
        <f t="shared" si="9"/>
        <v>0</v>
      </c>
    </row>
    <row r="319" spans="1:9">
      <c r="A319" s="12"/>
      <c r="B319" s="12"/>
      <c r="C319" s="11" t="s">
        <v>251</v>
      </c>
      <c r="D319" s="12"/>
      <c r="E319" s="12"/>
      <c r="F319" s="12"/>
      <c r="G319" s="12"/>
      <c r="H319" s="11">
        <f t="shared" si="8"/>
        <v>0</v>
      </c>
      <c r="I319" s="11">
        <f t="shared" si="9"/>
        <v>0</v>
      </c>
    </row>
    <row r="320" spans="1:9">
      <c r="A320" s="12"/>
      <c r="B320" s="12"/>
      <c r="C320" s="11" t="s">
        <v>251</v>
      </c>
      <c r="D320" s="12"/>
      <c r="E320" s="12"/>
      <c r="F320" s="12"/>
      <c r="G320" s="12"/>
      <c r="H320" s="11">
        <f t="shared" si="8"/>
        <v>0</v>
      </c>
      <c r="I320" s="11">
        <f t="shared" si="9"/>
        <v>0</v>
      </c>
    </row>
    <row r="321" spans="1:9">
      <c r="A321" s="12"/>
      <c r="B321" s="12"/>
      <c r="C321" s="11" t="s">
        <v>251</v>
      </c>
      <c r="D321" s="12"/>
      <c r="E321" s="12"/>
      <c r="F321" s="12"/>
      <c r="G321" s="12"/>
      <c r="H321" s="11">
        <f t="shared" si="8"/>
        <v>0</v>
      </c>
      <c r="I321" s="11">
        <f t="shared" si="9"/>
        <v>0</v>
      </c>
    </row>
    <row r="322" spans="1:9">
      <c r="A322" s="12"/>
      <c r="B322" s="12"/>
      <c r="C322" s="11" t="s">
        <v>251</v>
      </c>
      <c r="D322" s="12"/>
      <c r="E322" s="12"/>
      <c r="F322" s="12"/>
      <c r="G322" s="12"/>
      <c r="H322" s="11">
        <f t="shared" si="8"/>
        <v>0</v>
      </c>
      <c r="I322" s="11">
        <f t="shared" si="9"/>
        <v>0</v>
      </c>
    </row>
    <row r="323" spans="1:9">
      <c r="A323" s="12"/>
      <c r="B323" s="12"/>
      <c r="C323" s="11" t="s">
        <v>251</v>
      </c>
      <c r="D323" s="12"/>
      <c r="E323" s="12"/>
      <c r="F323" s="12"/>
      <c r="G323" s="12"/>
      <c r="H323" s="11">
        <f t="shared" si="8"/>
        <v>0</v>
      </c>
      <c r="I323" s="11">
        <f t="shared" si="9"/>
        <v>0</v>
      </c>
    </row>
    <row r="324" spans="1:9">
      <c r="A324" s="12"/>
      <c r="B324" s="12"/>
      <c r="C324" s="11" t="s">
        <v>251</v>
      </c>
      <c r="D324" s="12"/>
      <c r="E324" s="12"/>
      <c r="F324" s="12"/>
      <c r="G324" s="12"/>
      <c r="H324" s="11">
        <f t="shared" ref="H324:H387" si="10">SUMPRODUCT($D$2:$G$2,D324:G324)</f>
        <v>0</v>
      </c>
      <c r="I324" s="11">
        <f t="shared" ref="I324:I387" si="11">SUM(D324:G324)</f>
        <v>0</v>
      </c>
    </row>
    <row r="325" spans="1:9">
      <c r="A325" s="12"/>
      <c r="B325" s="12"/>
      <c r="C325" s="11" t="s">
        <v>251</v>
      </c>
      <c r="D325" s="12"/>
      <c r="E325" s="12"/>
      <c r="F325" s="12"/>
      <c r="G325" s="12"/>
      <c r="H325" s="11">
        <f t="shared" si="10"/>
        <v>0</v>
      </c>
      <c r="I325" s="11">
        <f t="shared" si="11"/>
        <v>0</v>
      </c>
    </row>
    <row r="326" spans="1:9">
      <c r="A326" s="12"/>
      <c r="B326" s="12"/>
      <c r="C326" s="11" t="s">
        <v>251</v>
      </c>
      <c r="D326" s="12"/>
      <c r="E326" s="12"/>
      <c r="F326" s="12"/>
      <c r="G326" s="12"/>
      <c r="H326" s="11">
        <f t="shared" si="10"/>
        <v>0</v>
      </c>
      <c r="I326" s="11">
        <f t="shared" si="11"/>
        <v>0</v>
      </c>
    </row>
    <row r="327" spans="1:9">
      <c r="A327" s="12"/>
      <c r="B327" s="12"/>
      <c r="C327" s="11" t="s">
        <v>251</v>
      </c>
      <c r="D327" s="12"/>
      <c r="E327" s="12"/>
      <c r="F327" s="12"/>
      <c r="G327" s="12"/>
      <c r="H327" s="11">
        <f t="shared" si="10"/>
        <v>0</v>
      </c>
      <c r="I327" s="11">
        <f t="shared" si="11"/>
        <v>0</v>
      </c>
    </row>
    <row r="328" spans="1:9">
      <c r="A328" s="12"/>
      <c r="B328" s="12"/>
      <c r="C328" s="11" t="s">
        <v>251</v>
      </c>
      <c r="D328" s="12"/>
      <c r="E328" s="12"/>
      <c r="F328" s="12"/>
      <c r="G328" s="12"/>
      <c r="H328" s="11">
        <f t="shared" si="10"/>
        <v>0</v>
      </c>
      <c r="I328" s="11">
        <f t="shared" si="11"/>
        <v>0</v>
      </c>
    </row>
    <row r="329" spans="1:9">
      <c r="A329" s="12"/>
      <c r="B329" s="12"/>
      <c r="C329" s="11" t="s">
        <v>251</v>
      </c>
      <c r="D329" s="12"/>
      <c r="E329" s="12"/>
      <c r="F329" s="12"/>
      <c r="G329" s="12"/>
      <c r="H329" s="11">
        <f t="shared" si="10"/>
        <v>0</v>
      </c>
      <c r="I329" s="11">
        <f t="shared" si="11"/>
        <v>0</v>
      </c>
    </row>
    <row r="330" spans="1:9">
      <c r="A330" s="12"/>
      <c r="B330" s="12"/>
      <c r="C330" s="11" t="s">
        <v>251</v>
      </c>
      <c r="D330" s="12"/>
      <c r="E330" s="12"/>
      <c r="F330" s="12"/>
      <c r="G330" s="12"/>
      <c r="H330" s="11">
        <f t="shared" si="10"/>
        <v>0</v>
      </c>
      <c r="I330" s="11">
        <f t="shared" si="11"/>
        <v>0</v>
      </c>
    </row>
    <row r="331" spans="1:9">
      <c r="A331" s="12"/>
      <c r="B331" s="12"/>
      <c r="C331" s="11" t="s">
        <v>251</v>
      </c>
      <c r="D331" s="12"/>
      <c r="E331" s="12"/>
      <c r="F331" s="12"/>
      <c r="G331" s="12"/>
      <c r="H331" s="11">
        <f t="shared" si="10"/>
        <v>0</v>
      </c>
      <c r="I331" s="11">
        <f t="shared" si="11"/>
        <v>0</v>
      </c>
    </row>
    <row r="332" spans="1:9">
      <c r="A332" s="12"/>
      <c r="B332" s="12"/>
      <c r="C332" s="11" t="s">
        <v>251</v>
      </c>
      <c r="D332" s="12"/>
      <c r="E332" s="12"/>
      <c r="F332" s="12"/>
      <c r="G332" s="12"/>
      <c r="H332" s="11">
        <f t="shared" si="10"/>
        <v>0</v>
      </c>
      <c r="I332" s="11">
        <f t="shared" si="11"/>
        <v>0</v>
      </c>
    </row>
    <row r="333" spans="1:9">
      <c r="A333" s="12"/>
      <c r="B333" s="12"/>
      <c r="C333" s="11" t="s">
        <v>251</v>
      </c>
      <c r="D333" s="12"/>
      <c r="E333" s="12"/>
      <c r="F333" s="12"/>
      <c r="G333" s="12"/>
      <c r="H333" s="11">
        <f t="shared" si="10"/>
        <v>0</v>
      </c>
      <c r="I333" s="11">
        <f t="shared" si="11"/>
        <v>0</v>
      </c>
    </row>
    <row r="334" spans="1:9">
      <c r="A334" s="12"/>
      <c r="B334" s="12"/>
      <c r="C334" s="11" t="s">
        <v>251</v>
      </c>
      <c r="D334" s="12"/>
      <c r="E334" s="12"/>
      <c r="F334" s="12"/>
      <c r="G334" s="12"/>
      <c r="H334" s="11">
        <f t="shared" si="10"/>
        <v>0</v>
      </c>
      <c r="I334" s="11">
        <f t="shared" si="11"/>
        <v>0</v>
      </c>
    </row>
    <row r="335" spans="1:9">
      <c r="A335" s="12"/>
      <c r="B335" s="12"/>
      <c r="C335" s="11" t="s">
        <v>251</v>
      </c>
      <c r="D335" s="12"/>
      <c r="E335" s="12"/>
      <c r="F335" s="12"/>
      <c r="G335" s="12"/>
      <c r="H335" s="11">
        <f t="shared" si="10"/>
        <v>0</v>
      </c>
      <c r="I335" s="11">
        <f t="shared" si="11"/>
        <v>0</v>
      </c>
    </row>
    <row r="336" spans="1:9">
      <c r="A336" s="12"/>
      <c r="B336" s="12"/>
      <c r="C336" s="11" t="s">
        <v>251</v>
      </c>
      <c r="D336" s="12"/>
      <c r="E336" s="12"/>
      <c r="F336" s="12"/>
      <c r="G336" s="12"/>
      <c r="H336" s="11">
        <f t="shared" si="10"/>
        <v>0</v>
      </c>
      <c r="I336" s="11">
        <f t="shared" si="11"/>
        <v>0</v>
      </c>
    </row>
    <row r="337" spans="1:9">
      <c r="A337" s="12"/>
      <c r="B337" s="12"/>
      <c r="C337" s="11" t="s">
        <v>251</v>
      </c>
      <c r="D337" s="12"/>
      <c r="E337" s="12"/>
      <c r="F337" s="12"/>
      <c r="G337" s="12"/>
      <c r="H337" s="11">
        <f t="shared" si="10"/>
        <v>0</v>
      </c>
      <c r="I337" s="11">
        <f t="shared" si="11"/>
        <v>0</v>
      </c>
    </row>
    <row r="338" spans="1:9">
      <c r="A338" s="12"/>
      <c r="B338" s="12"/>
      <c r="C338" s="11" t="s">
        <v>251</v>
      </c>
      <c r="D338" s="12"/>
      <c r="E338" s="12"/>
      <c r="F338" s="12"/>
      <c r="G338" s="12"/>
      <c r="H338" s="11">
        <f t="shared" si="10"/>
        <v>0</v>
      </c>
      <c r="I338" s="11">
        <f t="shared" si="11"/>
        <v>0</v>
      </c>
    </row>
    <row r="339" spans="1:9">
      <c r="A339" s="12"/>
      <c r="B339" s="12"/>
      <c r="C339" s="11" t="s">
        <v>251</v>
      </c>
      <c r="D339" s="12"/>
      <c r="E339" s="12"/>
      <c r="F339" s="12"/>
      <c r="G339" s="12"/>
      <c r="H339" s="11">
        <f t="shared" si="10"/>
        <v>0</v>
      </c>
      <c r="I339" s="11">
        <f t="shared" si="11"/>
        <v>0</v>
      </c>
    </row>
    <row r="340" spans="1:9">
      <c r="A340" s="12"/>
      <c r="B340" s="12"/>
      <c r="C340" s="11" t="s">
        <v>251</v>
      </c>
      <c r="D340" s="12"/>
      <c r="E340" s="12"/>
      <c r="F340" s="12"/>
      <c r="G340" s="12"/>
      <c r="H340" s="11">
        <f t="shared" si="10"/>
        <v>0</v>
      </c>
      <c r="I340" s="11">
        <f t="shared" si="11"/>
        <v>0</v>
      </c>
    </row>
    <row r="341" spans="1:9">
      <c r="A341" s="12"/>
      <c r="B341" s="12"/>
      <c r="C341" s="11" t="s">
        <v>251</v>
      </c>
      <c r="D341" s="12"/>
      <c r="E341" s="12"/>
      <c r="F341" s="12"/>
      <c r="G341" s="12"/>
      <c r="H341" s="11">
        <f t="shared" si="10"/>
        <v>0</v>
      </c>
      <c r="I341" s="11">
        <f t="shared" si="11"/>
        <v>0</v>
      </c>
    </row>
    <row r="342" spans="1:9">
      <c r="A342" s="12"/>
      <c r="B342" s="12"/>
      <c r="C342" s="11" t="s">
        <v>251</v>
      </c>
      <c r="D342" s="12"/>
      <c r="E342" s="12"/>
      <c r="F342" s="12"/>
      <c r="G342" s="12"/>
      <c r="H342" s="11">
        <f t="shared" si="10"/>
        <v>0</v>
      </c>
      <c r="I342" s="11">
        <f t="shared" si="11"/>
        <v>0</v>
      </c>
    </row>
    <row r="343" spans="1:9">
      <c r="A343" s="12"/>
      <c r="B343" s="12"/>
      <c r="C343" s="11" t="s">
        <v>251</v>
      </c>
      <c r="D343" s="12"/>
      <c r="E343" s="12"/>
      <c r="F343" s="12"/>
      <c r="G343" s="12"/>
      <c r="H343" s="11">
        <f t="shared" si="10"/>
        <v>0</v>
      </c>
      <c r="I343" s="11">
        <f t="shared" si="11"/>
        <v>0</v>
      </c>
    </row>
    <row r="344" spans="1:9">
      <c r="A344" s="12"/>
      <c r="B344" s="12"/>
      <c r="C344" s="11" t="s">
        <v>251</v>
      </c>
      <c r="D344" s="12"/>
      <c r="E344" s="12"/>
      <c r="F344" s="12"/>
      <c r="G344" s="12"/>
      <c r="H344" s="11">
        <f t="shared" si="10"/>
        <v>0</v>
      </c>
      <c r="I344" s="11">
        <f t="shared" si="11"/>
        <v>0</v>
      </c>
    </row>
    <row r="345" spans="1:9">
      <c r="A345" s="12"/>
      <c r="B345" s="12"/>
      <c r="C345" s="11" t="s">
        <v>251</v>
      </c>
      <c r="D345" s="12"/>
      <c r="E345" s="12"/>
      <c r="F345" s="12"/>
      <c r="G345" s="12"/>
      <c r="H345" s="11">
        <f t="shared" si="10"/>
        <v>0</v>
      </c>
      <c r="I345" s="11">
        <f t="shared" si="11"/>
        <v>0</v>
      </c>
    </row>
    <row r="346" spans="1:9">
      <c r="A346" s="12"/>
      <c r="B346" s="12"/>
      <c r="C346" s="11" t="s">
        <v>251</v>
      </c>
      <c r="D346" s="12"/>
      <c r="E346" s="12"/>
      <c r="F346" s="12"/>
      <c r="G346" s="12"/>
      <c r="H346" s="11">
        <f t="shared" si="10"/>
        <v>0</v>
      </c>
      <c r="I346" s="11">
        <f t="shared" si="11"/>
        <v>0</v>
      </c>
    </row>
    <row r="347" spans="1:9">
      <c r="A347" s="12"/>
      <c r="B347" s="12"/>
      <c r="C347" s="11" t="s">
        <v>251</v>
      </c>
      <c r="D347" s="12"/>
      <c r="E347" s="12"/>
      <c r="F347" s="12"/>
      <c r="G347" s="12"/>
      <c r="H347" s="11">
        <f t="shared" si="10"/>
        <v>0</v>
      </c>
      <c r="I347" s="11">
        <f t="shared" si="11"/>
        <v>0</v>
      </c>
    </row>
    <row r="348" spans="1:9">
      <c r="A348" s="12"/>
      <c r="B348" s="12"/>
      <c r="C348" s="11" t="s">
        <v>251</v>
      </c>
      <c r="D348" s="12"/>
      <c r="E348" s="12"/>
      <c r="F348" s="12"/>
      <c r="G348" s="12"/>
      <c r="H348" s="11">
        <f t="shared" si="10"/>
        <v>0</v>
      </c>
      <c r="I348" s="11">
        <f t="shared" si="11"/>
        <v>0</v>
      </c>
    </row>
    <row r="349" spans="1:9">
      <c r="A349" s="12"/>
      <c r="B349" s="12"/>
      <c r="C349" s="11" t="s">
        <v>251</v>
      </c>
      <c r="D349" s="12"/>
      <c r="E349" s="12"/>
      <c r="F349" s="12"/>
      <c r="G349" s="12"/>
      <c r="H349" s="11">
        <f t="shared" si="10"/>
        <v>0</v>
      </c>
      <c r="I349" s="11">
        <f t="shared" si="11"/>
        <v>0</v>
      </c>
    </row>
    <row r="350" spans="1:9">
      <c r="A350" s="12"/>
      <c r="B350" s="12"/>
      <c r="C350" s="11" t="s">
        <v>251</v>
      </c>
      <c r="D350" s="12"/>
      <c r="E350" s="12"/>
      <c r="F350" s="12"/>
      <c r="G350" s="12"/>
      <c r="H350" s="11">
        <f t="shared" si="10"/>
        <v>0</v>
      </c>
      <c r="I350" s="11">
        <f t="shared" si="11"/>
        <v>0</v>
      </c>
    </row>
    <row r="351" spans="1:9">
      <c r="A351" s="12"/>
      <c r="B351" s="12"/>
      <c r="C351" s="11" t="s">
        <v>251</v>
      </c>
      <c r="D351" s="12"/>
      <c r="E351" s="12"/>
      <c r="F351" s="12"/>
      <c r="G351" s="12"/>
      <c r="H351" s="11">
        <f t="shared" si="10"/>
        <v>0</v>
      </c>
      <c r="I351" s="11">
        <f t="shared" si="11"/>
        <v>0</v>
      </c>
    </row>
    <row r="352" spans="1:9">
      <c r="A352" s="12"/>
      <c r="B352" s="12"/>
      <c r="C352" s="11" t="s">
        <v>251</v>
      </c>
      <c r="D352" s="12"/>
      <c r="E352" s="12"/>
      <c r="F352" s="12"/>
      <c r="G352" s="12"/>
      <c r="H352" s="11">
        <f t="shared" si="10"/>
        <v>0</v>
      </c>
      <c r="I352" s="11">
        <f t="shared" si="11"/>
        <v>0</v>
      </c>
    </row>
    <row r="353" spans="1:9">
      <c r="A353" s="12"/>
      <c r="B353" s="12"/>
      <c r="C353" s="11" t="s">
        <v>251</v>
      </c>
      <c r="D353" s="12"/>
      <c r="E353" s="12"/>
      <c r="F353" s="12"/>
      <c r="G353" s="12"/>
      <c r="H353" s="11">
        <f t="shared" si="10"/>
        <v>0</v>
      </c>
      <c r="I353" s="11">
        <f t="shared" si="11"/>
        <v>0</v>
      </c>
    </row>
    <row r="354" spans="1:9">
      <c r="A354" s="12"/>
      <c r="B354" s="12"/>
      <c r="C354" s="11" t="s">
        <v>251</v>
      </c>
      <c r="D354" s="12"/>
      <c r="E354" s="12"/>
      <c r="F354" s="12"/>
      <c r="G354" s="12"/>
      <c r="H354" s="11">
        <f t="shared" si="10"/>
        <v>0</v>
      </c>
      <c r="I354" s="11">
        <f t="shared" si="11"/>
        <v>0</v>
      </c>
    </row>
    <row r="355" spans="1:9">
      <c r="A355" s="12"/>
      <c r="B355" s="12"/>
      <c r="C355" s="11" t="s">
        <v>251</v>
      </c>
      <c r="D355" s="12"/>
      <c r="E355" s="12"/>
      <c r="F355" s="12"/>
      <c r="G355" s="12"/>
      <c r="H355" s="11">
        <f t="shared" si="10"/>
        <v>0</v>
      </c>
      <c r="I355" s="11">
        <f t="shared" si="11"/>
        <v>0</v>
      </c>
    </row>
    <row r="356" spans="1:9">
      <c r="A356" s="12"/>
      <c r="B356" s="12"/>
      <c r="C356" s="11" t="s">
        <v>251</v>
      </c>
      <c r="D356" s="12"/>
      <c r="E356" s="12"/>
      <c r="F356" s="12"/>
      <c r="G356" s="12"/>
      <c r="H356" s="11">
        <f t="shared" si="10"/>
        <v>0</v>
      </c>
      <c r="I356" s="11">
        <f t="shared" si="11"/>
        <v>0</v>
      </c>
    </row>
    <row r="357" spans="1:9">
      <c r="A357" s="12"/>
      <c r="B357" s="12"/>
      <c r="C357" s="11" t="s">
        <v>251</v>
      </c>
      <c r="D357" s="12"/>
      <c r="E357" s="12"/>
      <c r="F357" s="12"/>
      <c r="G357" s="12"/>
      <c r="H357" s="11">
        <f t="shared" si="10"/>
        <v>0</v>
      </c>
      <c r="I357" s="11">
        <f t="shared" si="11"/>
        <v>0</v>
      </c>
    </row>
    <row r="358" spans="1:9">
      <c r="A358" s="12"/>
      <c r="B358" s="12"/>
      <c r="C358" s="11" t="s">
        <v>251</v>
      </c>
      <c r="D358" s="12"/>
      <c r="E358" s="12"/>
      <c r="F358" s="12"/>
      <c r="G358" s="12"/>
      <c r="H358" s="11">
        <f t="shared" si="10"/>
        <v>0</v>
      </c>
      <c r="I358" s="11">
        <f t="shared" si="11"/>
        <v>0</v>
      </c>
    </row>
    <row r="359" spans="1:9">
      <c r="A359" s="12"/>
      <c r="B359" s="12"/>
      <c r="C359" s="11" t="s">
        <v>251</v>
      </c>
      <c r="D359" s="12"/>
      <c r="E359" s="12"/>
      <c r="F359" s="12"/>
      <c r="G359" s="12"/>
      <c r="H359" s="11">
        <f t="shared" si="10"/>
        <v>0</v>
      </c>
      <c r="I359" s="11">
        <f t="shared" si="11"/>
        <v>0</v>
      </c>
    </row>
    <row r="360" spans="1:9">
      <c r="A360" s="12"/>
      <c r="B360" s="12"/>
      <c r="C360" s="11" t="s">
        <v>251</v>
      </c>
      <c r="D360" s="12"/>
      <c r="E360" s="12"/>
      <c r="F360" s="12"/>
      <c r="G360" s="12"/>
      <c r="H360" s="11">
        <f t="shared" si="10"/>
        <v>0</v>
      </c>
      <c r="I360" s="11">
        <f t="shared" si="11"/>
        <v>0</v>
      </c>
    </row>
    <row r="361" spans="1:9">
      <c r="A361" s="12"/>
      <c r="B361" s="12"/>
      <c r="C361" s="11" t="s">
        <v>251</v>
      </c>
      <c r="D361" s="12"/>
      <c r="E361" s="12"/>
      <c r="F361" s="12"/>
      <c r="G361" s="12"/>
      <c r="H361" s="11">
        <f t="shared" si="10"/>
        <v>0</v>
      </c>
      <c r="I361" s="11">
        <f t="shared" si="11"/>
        <v>0</v>
      </c>
    </row>
    <row r="362" spans="1:9">
      <c r="A362" s="12"/>
      <c r="B362" s="12"/>
      <c r="C362" s="11" t="s">
        <v>251</v>
      </c>
      <c r="D362" s="12"/>
      <c r="E362" s="12"/>
      <c r="F362" s="12"/>
      <c r="G362" s="12"/>
      <c r="H362" s="11">
        <f t="shared" si="10"/>
        <v>0</v>
      </c>
      <c r="I362" s="11">
        <f t="shared" si="11"/>
        <v>0</v>
      </c>
    </row>
    <row r="363" spans="1:9">
      <c r="A363" s="12"/>
      <c r="B363" s="12"/>
      <c r="C363" s="11" t="s">
        <v>251</v>
      </c>
      <c r="D363" s="12"/>
      <c r="E363" s="12"/>
      <c r="F363" s="12"/>
      <c r="G363" s="12"/>
      <c r="H363" s="11">
        <f t="shared" si="10"/>
        <v>0</v>
      </c>
      <c r="I363" s="11">
        <f t="shared" si="11"/>
        <v>0</v>
      </c>
    </row>
    <row r="364" spans="1:9">
      <c r="A364" s="12"/>
      <c r="B364" s="12"/>
      <c r="C364" s="11" t="s">
        <v>251</v>
      </c>
      <c r="D364" s="12"/>
      <c r="E364" s="12"/>
      <c r="F364" s="12"/>
      <c r="G364" s="12"/>
      <c r="H364" s="11">
        <f t="shared" si="10"/>
        <v>0</v>
      </c>
      <c r="I364" s="11">
        <f t="shared" si="11"/>
        <v>0</v>
      </c>
    </row>
    <row r="365" spans="1:9">
      <c r="A365" s="12"/>
      <c r="B365" s="12"/>
      <c r="C365" s="11" t="s">
        <v>251</v>
      </c>
      <c r="D365" s="12"/>
      <c r="E365" s="12"/>
      <c r="F365" s="12"/>
      <c r="G365" s="12"/>
      <c r="H365" s="11">
        <f t="shared" si="10"/>
        <v>0</v>
      </c>
      <c r="I365" s="11">
        <f t="shared" si="11"/>
        <v>0</v>
      </c>
    </row>
    <row r="366" spans="1:9">
      <c r="A366" s="12"/>
      <c r="B366" s="12"/>
      <c r="C366" s="11" t="s">
        <v>251</v>
      </c>
      <c r="D366" s="12"/>
      <c r="E366" s="12"/>
      <c r="F366" s="12"/>
      <c r="G366" s="12"/>
      <c r="H366" s="11">
        <f t="shared" si="10"/>
        <v>0</v>
      </c>
      <c r="I366" s="11">
        <f t="shared" si="11"/>
        <v>0</v>
      </c>
    </row>
    <row r="367" spans="1:9">
      <c r="A367" s="12"/>
      <c r="B367" s="12"/>
      <c r="C367" s="11" t="s">
        <v>251</v>
      </c>
      <c r="D367" s="12"/>
      <c r="E367" s="12"/>
      <c r="F367" s="12"/>
      <c r="G367" s="12"/>
      <c r="H367" s="11">
        <f t="shared" si="10"/>
        <v>0</v>
      </c>
      <c r="I367" s="11">
        <f t="shared" si="11"/>
        <v>0</v>
      </c>
    </row>
    <row r="368" spans="1:9">
      <c r="A368" s="12"/>
      <c r="B368" s="12"/>
      <c r="C368" s="11" t="s">
        <v>251</v>
      </c>
      <c r="D368" s="12"/>
      <c r="E368" s="12"/>
      <c r="F368" s="12"/>
      <c r="G368" s="12"/>
      <c r="H368" s="11">
        <f t="shared" si="10"/>
        <v>0</v>
      </c>
      <c r="I368" s="11">
        <f t="shared" si="11"/>
        <v>0</v>
      </c>
    </row>
    <row r="369" spans="1:9">
      <c r="A369" s="12"/>
      <c r="B369" s="12"/>
      <c r="C369" s="11" t="s">
        <v>251</v>
      </c>
      <c r="D369" s="12"/>
      <c r="E369" s="12"/>
      <c r="F369" s="12"/>
      <c r="G369" s="12"/>
      <c r="H369" s="11">
        <f t="shared" si="10"/>
        <v>0</v>
      </c>
      <c r="I369" s="11">
        <f t="shared" si="11"/>
        <v>0</v>
      </c>
    </row>
    <row r="370" spans="1:9">
      <c r="A370" s="12"/>
      <c r="B370" s="12"/>
      <c r="C370" s="11" t="s">
        <v>251</v>
      </c>
      <c r="D370" s="12"/>
      <c r="E370" s="12"/>
      <c r="F370" s="12"/>
      <c r="G370" s="12"/>
      <c r="H370" s="11">
        <f t="shared" si="10"/>
        <v>0</v>
      </c>
      <c r="I370" s="11">
        <f t="shared" si="11"/>
        <v>0</v>
      </c>
    </row>
    <row r="371" spans="1:9">
      <c r="A371" s="12"/>
      <c r="B371" s="12"/>
      <c r="C371" s="11" t="s">
        <v>251</v>
      </c>
      <c r="D371" s="12"/>
      <c r="E371" s="12"/>
      <c r="F371" s="12"/>
      <c r="G371" s="12"/>
      <c r="H371" s="11">
        <f t="shared" si="10"/>
        <v>0</v>
      </c>
      <c r="I371" s="11">
        <f t="shared" si="11"/>
        <v>0</v>
      </c>
    </row>
    <row r="372" spans="1:9">
      <c r="A372" s="12"/>
      <c r="B372" s="12"/>
      <c r="C372" s="11" t="s">
        <v>251</v>
      </c>
      <c r="D372" s="12"/>
      <c r="E372" s="12"/>
      <c r="F372" s="12"/>
      <c r="G372" s="12"/>
      <c r="H372" s="11">
        <f t="shared" si="10"/>
        <v>0</v>
      </c>
      <c r="I372" s="11">
        <f t="shared" si="11"/>
        <v>0</v>
      </c>
    </row>
    <row r="373" spans="1:9">
      <c r="A373" s="12"/>
      <c r="B373" s="12"/>
      <c r="C373" s="11" t="s">
        <v>251</v>
      </c>
      <c r="D373" s="12"/>
      <c r="E373" s="12"/>
      <c r="F373" s="12"/>
      <c r="G373" s="12"/>
      <c r="H373" s="11">
        <f t="shared" si="10"/>
        <v>0</v>
      </c>
      <c r="I373" s="11">
        <f t="shared" si="11"/>
        <v>0</v>
      </c>
    </row>
    <row r="374" spans="1:9">
      <c r="A374" s="12"/>
      <c r="B374" s="12"/>
      <c r="C374" s="11" t="s">
        <v>251</v>
      </c>
      <c r="D374" s="12"/>
      <c r="E374" s="12"/>
      <c r="F374" s="12"/>
      <c r="G374" s="12"/>
      <c r="H374" s="11">
        <f t="shared" si="10"/>
        <v>0</v>
      </c>
      <c r="I374" s="11">
        <f t="shared" si="11"/>
        <v>0</v>
      </c>
    </row>
    <row r="375" spans="1:9">
      <c r="A375" s="12"/>
      <c r="B375" s="12"/>
      <c r="C375" s="11" t="s">
        <v>251</v>
      </c>
      <c r="D375" s="12"/>
      <c r="E375" s="12"/>
      <c r="F375" s="12"/>
      <c r="G375" s="12"/>
      <c r="H375" s="11">
        <f t="shared" si="10"/>
        <v>0</v>
      </c>
      <c r="I375" s="11">
        <f t="shared" si="11"/>
        <v>0</v>
      </c>
    </row>
    <row r="376" spans="1:9">
      <c r="A376" s="12"/>
      <c r="B376" s="12"/>
      <c r="C376" s="11" t="s">
        <v>251</v>
      </c>
      <c r="D376" s="12"/>
      <c r="E376" s="12"/>
      <c r="F376" s="12"/>
      <c r="G376" s="12"/>
      <c r="H376" s="11">
        <f t="shared" si="10"/>
        <v>0</v>
      </c>
      <c r="I376" s="11">
        <f t="shared" si="11"/>
        <v>0</v>
      </c>
    </row>
    <row r="377" spans="1:9">
      <c r="A377" s="12"/>
      <c r="B377" s="12"/>
      <c r="C377" s="11" t="s">
        <v>251</v>
      </c>
      <c r="D377" s="12"/>
      <c r="E377" s="12"/>
      <c r="F377" s="12"/>
      <c r="G377" s="12"/>
      <c r="H377" s="11">
        <f t="shared" si="10"/>
        <v>0</v>
      </c>
      <c r="I377" s="11">
        <f t="shared" si="11"/>
        <v>0</v>
      </c>
    </row>
    <row r="378" spans="1:9">
      <c r="A378" s="12"/>
      <c r="B378" s="12"/>
      <c r="C378" s="11" t="s">
        <v>251</v>
      </c>
      <c r="D378" s="12"/>
      <c r="E378" s="12"/>
      <c r="F378" s="12"/>
      <c r="G378" s="12"/>
      <c r="H378" s="11">
        <f t="shared" si="10"/>
        <v>0</v>
      </c>
      <c r="I378" s="11">
        <f t="shared" si="11"/>
        <v>0</v>
      </c>
    </row>
    <row r="379" spans="1:9">
      <c r="A379" s="12"/>
      <c r="B379" s="12"/>
      <c r="C379" s="11" t="s">
        <v>251</v>
      </c>
      <c r="D379" s="12"/>
      <c r="E379" s="12"/>
      <c r="F379" s="12"/>
      <c r="G379" s="12"/>
      <c r="H379" s="11">
        <f t="shared" si="10"/>
        <v>0</v>
      </c>
      <c r="I379" s="11">
        <f t="shared" si="11"/>
        <v>0</v>
      </c>
    </row>
    <row r="380" spans="1:9">
      <c r="A380" s="12"/>
      <c r="B380" s="12"/>
      <c r="C380" s="11" t="s">
        <v>251</v>
      </c>
      <c r="D380" s="12"/>
      <c r="E380" s="12"/>
      <c r="F380" s="12"/>
      <c r="G380" s="12"/>
      <c r="H380" s="11">
        <f t="shared" si="10"/>
        <v>0</v>
      </c>
      <c r="I380" s="11">
        <f t="shared" si="11"/>
        <v>0</v>
      </c>
    </row>
    <row r="381" spans="1:9">
      <c r="A381" s="12"/>
      <c r="B381" s="12"/>
      <c r="C381" s="11" t="s">
        <v>251</v>
      </c>
      <c r="D381" s="12"/>
      <c r="E381" s="12"/>
      <c r="F381" s="12"/>
      <c r="G381" s="12"/>
      <c r="H381" s="11">
        <f t="shared" si="10"/>
        <v>0</v>
      </c>
      <c r="I381" s="11">
        <f t="shared" si="11"/>
        <v>0</v>
      </c>
    </row>
    <row r="382" spans="1:9">
      <c r="A382" s="12"/>
      <c r="B382" s="12"/>
      <c r="C382" s="11" t="s">
        <v>251</v>
      </c>
      <c r="D382" s="12"/>
      <c r="E382" s="12"/>
      <c r="F382" s="12"/>
      <c r="G382" s="12"/>
      <c r="H382" s="11">
        <f t="shared" si="10"/>
        <v>0</v>
      </c>
      <c r="I382" s="11">
        <f t="shared" si="11"/>
        <v>0</v>
      </c>
    </row>
    <row r="383" spans="1:9">
      <c r="A383" s="12"/>
      <c r="B383" s="12"/>
      <c r="C383" s="11" t="s">
        <v>251</v>
      </c>
      <c r="D383" s="12"/>
      <c r="E383" s="12"/>
      <c r="F383" s="12"/>
      <c r="G383" s="12"/>
      <c r="H383" s="11">
        <f t="shared" si="10"/>
        <v>0</v>
      </c>
      <c r="I383" s="11">
        <f t="shared" si="11"/>
        <v>0</v>
      </c>
    </row>
    <row r="384" spans="1:9">
      <c r="A384" s="12"/>
      <c r="B384" s="12"/>
      <c r="C384" s="11" t="s">
        <v>251</v>
      </c>
      <c r="D384" s="12"/>
      <c r="E384" s="12"/>
      <c r="F384" s="12"/>
      <c r="G384" s="12"/>
      <c r="H384" s="11">
        <f t="shared" si="10"/>
        <v>0</v>
      </c>
      <c r="I384" s="11">
        <f t="shared" si="11"/>
        <v>0</v>
      </c>
    </row>
    <row r="385" spans="1:9">
      <c r="A385" s="12"/>
      <c r="B385" s="12"/>
      <c r="C385" s="11" t="s">
        <v>251</v>
      </c>
      <c r="D385" s="12"/>
      <c r="E385" s="12"/>
      <c r="F385" s="12"/>
      <c r="G385" s="12"/>
      <c r="H385" s="11">
        <f t="shared" si="10"/>
        <v>0</v>
      </c>
      <c r="I385" s="11">
        <f t="shared" si="11"/>
        <v>0</v>
      </c>
    </row>
    <row r="386" spans="1:9">
      <c r="A386" s="12"/>
      <c r="B386" s="12"/>
      <c r="C386" s="11" t="s">
        <v>251</v>
      </c>
      <c r="D386" s="12"/>
      <c r="E386" s="12"/>
      <c r="F386" s="12"/>
      <c r="G386" s="12"/>
      <c r="H386" s="11">
        <f t="shared" si="10"/>
        <v>0</v>
      </c>
      <c r="I386" s="11">
        <f t="shared" si="11"/>
        <v>0</v>
      </c>
    </row>
    <row r="387" spans="1:9">
      <c r="A387" s="12"/>
      <c r="B387" s="12"/>
      <c r="C387" s="11" t="s">
        <v>251</v>
      </c>
      <c r="D387" s="12"/>
      <c r="E387" s="12"/>
      <c r="F387" s="12"/>
      <c r="G387" s="12"/>
      <c r="H387" s="11">
        <f t="shared" si="10"/>
        <v>0</v>
      </c>
      <c r="I387" s="11">
        <f t="shared" si="11"/>
        <v>0</v>
      </c>
    </row>
    <row r="388" spans="1:9">
      <c r="A388" s="12"/>
      <c r="B388" s="12"/>
      <c r="C388" s="11" t="s">
        <v>251</v>
      </c>
      <c r="D388" s="12"/>
      <c r="E388" s="12"/>
      <c r="F388" s="12"/>
      <c r="G388" s="12"/>
      <c r="H388" s="11">
        <f t="shared" ref="H388:H451" si="12">SUMPRODUCT($D$2:$G$2,D388:G388)</f>
        <v>0</v>
      </c>
      <c r="I388" s="11">
        <f t="shared" ref="I388:I451" si="13">SUM(D388:G388)</f>
        <v>0</v>
      </c>
    </row>
    <row r="389" spans="1:9">
      <c r="A389" s="12"/>
      <c r="B389" s="12"/>
      <c r="C389" s="11" t="s">
        <v>251</v>
      </c>
      <c r="D389" s="12"/>
      <c r="E389" s="12"/>
      <c r="F389" s="12"/>
      <c r="G389" s="12"/>
      <c r="H389" s="11">
        <f t="shared" si="12"/>
        <v>0</v>
      </c>
      <c r="I389" s="11">
        <f t="shared" si="13"/>
        <v>0</v>
      </c>
    </row>
    <row r="390" spans="1:9">
      <c r="A390" s="12"/>
      <c r="B390" s="12"/>
      <c r="C390" s="11" t="s">
        <v>251</v>
      </c>
      <c r="D390" s="12"/>
      <c r="E390" s="12"/>
      <c r="F390" s="12"/>
      <c r="G390" s="12"/>
      <c r="H390" s="11">
        <f t="shared" si="12"/>
        <v>0</v>
      </c>
      <c r="I390" s="11">
        <f t="shared" si="13"/>
        <v>0</v>
      </c>
    </row>
    <row r="391" spans="1:9">
      <c r="A391" s="12"/>
      <c r="B391" s="12"/>
      <c r="C391" s="11" t="s">
        <v>251</v>
      </c>
      <c r="D391" s="12"/>
      <c r="E391" s="12"/>
      <c r="F391" s="12"/>
      <c r="G391" s="12"/>
      <c r="H391" s="11">
        <f t="shared" si="12"/>
        <v>0</v>
      </c>
      <c r="I391" s="11">
        <f t="shared" si="13"/>
        <v>0</v>
      </c>
    </row>
    <row r="392" spans="1:9">
      <c r="A392" s="12"/>
      <c r="B392" s="12"/>
      <c r="C392" s="11" t="s">
        <v>251</v>
      </c>
      <c r="D392" s="12"/>
      <c r="E392" s="12"/>
      <c r="F392" s="12"/>
      <c r="G392" s="12"/>
      <c r="H392" s="11">
        <f t="shared" si="12"/>
        <v>0</v>
      </c>
      <c r="I392" s="11">
        <f t="shared" si="13"/>
        <v>0</v>
      </c>
    </row>
    <row r="393" spans="1:9">
      <c r="A393" s="12"/>
      <c r="B393" s="12"/>
      <c r="C393" s="11" t="s">
        <v>251</v>
      </c>
      <c r="D393" s="12"/>
      <c r="E393" s="12"/>
      <c r="F393" s="12"/>
      <c r="G393" s="12"/>
      <c r="H393" s="11">
        <f t="shared" si="12"/>
        <v>0</v>
      </c>
      <c r="I393" s="11">
        <f t="shared" si="13"/>
        <v>0</v>
      </c>
    </row>
    <row r="394" spans="1:9">
      <c r="A394" s="12"/>
      <c r="B394" s="12"/>
      <c r="C394" s="11" t="s">
        <v>251</v>
      </c>
      <c r="D394" s="12"/>
      <c r="E394" s="12"/>
      <c r="F394" s="12"/>
      <c r="G394" s="12"/>
      <c r="H394" s="11">
        <f t="shared" si="12"/>
        <v>0</v>
      </c>
      <c r="I394" s="11">
        <f t="shared" si="13"/>
        <v>0</v>
      </c>
    </row>
    <row r="395" spans="1:9">
      <c r="A395" s="12"/>
      <c r="B395" s="12"/>
      <c r="C395" s="11" t="s">
        <v>251</v>
      </c>
      <c r="D395" s="12"/>
      <c r="E395" s="12"/>
      <c r="F395" s="12"/>
      <c r="G395" s="12"/>
      <c r="H395" s="11">
        <f t="shared" si="12"/>
        <v>0</v>
      </c>
      <c r="I395" s="11">
        <f t="shared" si="13"/>
        <v>0</v>
      </c>
    </row>
    <row r="396" spans="1:9">
      <c r="A396" s="12"/>
      <c r="B396" s="12"/>
      <c r="C396" s="11" t="s">
        <v>251</v>
      </c>
      <c r="D396" s="12"/>
      <c r="E396" s="12"/>
      <c r="F396" s="12"/>
      <c r="G396" s="12"/>
      <c r="H396" s="11">
        <f t="shared" si="12"/>
        <v>0</v>
      </c>
      <c r="I396" s="11">
        <f t="shared" si="13"/>
        <v>0</v>
      </c>
    </row>
    <row r="397" spans="1:9">
      <c r="A397" s="12"/>
      <c r="B397" s="12"/>
      <c r="C397" s="11" t="s">
        <v>251</v>
      </c>
      <c r="D397" s="12"/>
      <c r="E397" s="12"/>
      <c r="F397" s="12"/>
      <c r="G397" s="12"/>
      <c r="H397" s="11">
        <f t="shared" si="12"/>
        <v>0</v>
      </c>
      <c r="I397" s="11">
        <f t="shared" si="13"/>
        <v>0</v>
      </c>
    </row>
    <row r="398" spans="1:9">
      <c r="A398" s="12"/>
      <c r="B398" s="12"/>
      <c r="C398" s="11" t="s">
        <v>251</v>
      </c>
      <c r="D398" s="12"/>
      <c r="E398" s="12"/>
      <c r="F398" s="12"/>
      <c r="G398" s="12"/>
      <c r="H398" s="11">
        <f t="shared" si="12"/>
        <v>0</v>
      </c>
      <c r="I398" s="11">
        <f t="shared" si="13"/>
        <v>0</v>
      </c>
    </row>
    <row r="399" spans="1:9">
      <c r="A399" s="12"/>
      <c r="B399" s="12"/>
      <c r="C399" s="11" t="s">
        <v>251</v>
      </c>
      <c r="D399" s="12"/>
      <c r="E399" s="12"/>
      <c r="F399" s="12"/>
      <c r="G399" s="12"/>
      <c r="H399" s="11">
        <f t="shared" si="12"/>
        <v>0</v>
      </c>
      <c r="I399" s="11">
        <f t="shared" si="13"/>
        <v>0</v>
      </c>
    </row>
    <row r="400" spans="1:9">
      <c r="A400" s="12"/>
      <c r="B400" s="12"/>
      <c r="C400" s="11" t="s">
        <v>251</v>
      </c>
      <c r="D400" s="12"/>
      <c r="E400" s="12"/>
      <c r="F400" s="12"/>
      <c r="G400" s="12"/>
      <c r="H400" s="11">
        <f t="shared" si="12"/>
        <v>0</v>
      </c>
      <c r="I400" s="11">
        <f t="shared" si="13"/>
        <v>0</v>
      </c>
    </row>
    <row r="401" spans="1:9">
      <c r="A401" s="12"/>
      <c r="B401" s="12"/>
      <c r="C401" s="11" t="s">
        <v>251</v>
      </c>
      <c r="D401" s="12"/>
      <c r="E401" s="12"/>
      <c r="F401" s="12"/>
      <c r="G401" s="12"/>
      <c r="H401" s="11">
        <f t="shared" si="12"/>
        <v>0</v>
      </c>
      <c r="I401" s="11">
        <f t="shared" si="13"/>
        <v>0</v>
      </c>
    </row>
    <row r="402" spans="1:9">
      <c r="A402" s="12"/>
      <c r="B402" s="12"/>
      <c r="C402" s="11" t="s">
        <v>251</v>
      </c>
      <c r="D402" s="12"/>
      <c r="E402" s="12"/>
      <c r="F402" s="12"/>
      <c r="G402" s="12"/>
      <c r="H402" s="11">
        <f t="shared" si="12"/>
        <v>0</v>
      </c>
      <c r="I402" s="11">
        <f t="shared" si="13"/>
        <v>0</v>
      </c>
    </row>
    <row r="403" spans="1:9">
      <c r="A403" s="12"/>
      <c r="B403" s="12"/>
      <c r="C403" s="11" t="s">
        <v>251</v>
      </c>
      <c r="D403" s="12"/>
      <c r="E403" s="12"/>
      <c r="F403" s="12"/>
      <c r="G403" s="12"/>
      <c r="H403" s="11">
        <f t="shared" si="12"/>
        <v>0</v>
      </c>
      <c r="I403" s="11">
        <f t="shared" si="13"/>
        <v>0</v>
      </c>
    </row>
    <row r="404" spans="1:9">
      <c r="A404" s="12"/>
      <c r="B404" s="12"/>
      <c r="C404" s="11" t="s">
        <v>251</v>
      </c>
      <c r="D404" s="12"/>
      <c r="E404" s="12"/>
      <c r="F404" s="12"/>
      <c r="G404" s="12"/>
      <c r="H404" s="11">
        <f t="shared" si="12"/>
        <v>0</v>
      </c>
      <c r="I404" s="11">
        <f t="shared" si="13"/>
        <v>0</v>
      </c>
    </row>
    <row r="405" spans="1:9">
      <c r="A405" s="12"/>
      <c r="B405" s="12"/>
      <c r="C405" s="11" t="s">
        <v>251</v>
      </c>
      <c r="D405" s="12"/>
      <c r="E405" s="12"/>
      <c r="F405" s="12"/>
      <c r="G405" s="12"/>
      <c r="H405" s="11">
        <f t="shared" si="12"/>
        <v>0</v>
      </c>
      <c r="I405" s="11">
        <f t="shared" si="13"/>
        <v>0</v>
      </c>
    </row>
    <row r="406" spans="1:9">
      <c r="A406" s="12"/>
      <c r="B406" s="12"/>
      <c r="C406" s="11" t="s">
        <v>251</v>
      </c>
      <c r="D406" s="12"/>
      <c r="E406" s="12"/>
      <c r="F406" s="12"/>
      <c r="G406" s="12"/>
      <c r="H406" s="11">
        <f t="shared" si="12"/>
        <v>0</v>
      </c>
      <c r="I406" s="11">
        <f t="shared" si="13"/>
        <v>0</v>
      </c>
    </row>
    <row r="407" spans="1:9">
      <c r="A407" s="12"/>
      <c r="B407" s="12"/>
      <c r="C407" s="11" t="s">
        <v>251</v>
      </c>
      <c r="D407" s="12"/>
      <c r="E407" s="12"/>
      <c r="F407" s="12"/>
      <c r="G407" s="12"/>
      <c r="H407" s="11">
        <f t="shared" si="12"/>
        <v>0</v>
      </c>
      <c r="I407" s="11">
        <f t="shared" si="13"/>
        <v>0</v>
      </c>
    </row>
    <row r="408" spans="1:9">
      <c r="A408" s="12"/>
      <c r="B408" s="12"/>
      <c r="C408" s="11" t="s">
        <v>251</v>
      </c>
      <c r="D408" s="12"/>
      <c r="E408" s="12"/>
      <c r="F408" s="12"/>
      <c r="G408" s="12"/>
      <c r="H408" s="11">
        <f t="shared" si="12"/>
        <v>0</v>
      </c>
      <c r="I408" s="11">
        <f t="shared" si="13"/>
        <v>0</v>
      </c>
    </row>
    <row r="409" spans="1:9">
      <c r="A409" s="12"/>
      <c r="B409" s="12"/>
      <c r="C409" s="11" t="s">
        <v>251</v>
      </c>
      <c r="D409" s="12"/>
      <c r="E409" s="12"/>
      <c r="F409" s="12"/>
      <c r="G409" s="12"/>
      <c r="H409" s="11">
        <f t="shared" si="12"/>
        <v>0</v>
      </c>
      <c r="I409" s="11">
        <f t="shared" si="13"/>
        <v>0</v>
      </c>
    </row>
    <row r="410" spans="1:9">
      <c r="A410" s="12"/>
      <c r="B410" s="12"/>
      <c r="C410" s="11" t="s">
        <v>251</v>
      </c>
      <c r="D410" s="12"/>
      <c r="E410" s="12"/>
      <c r="F410" s="12"/>
      <c r="G410" s="12"/>
      <c r="H410" s="11">
        <f t="shared" si="12"/>
        <v>0</v>
      </c>
      <c r="I410" s="11">
        <f t="shared" si="13"/>
        <v>0</v>
      </c>
    </row>
    <row r="411" spans="1:9">
      <c r="A411" s="12"/>
      <c r="B411" s="12"/>
      <c r="C411" s="11" t="s">
        <v>251</v>
      </c>
      <c r="D411" s="12"/>
      <c r="E411" s="12"/>
      <c r="F411" s="12"/>
      <c r="G411" s="12"/>
      <c r="H411" s="11">
        <f t="shared" si="12"/>
        <v>0</v>
      </c>
      <c r="I411" s="11">
        <f t="shared" si="13"/>
        <v>0</v>
      </c>
    </row>
    <row r="412" spans="1:9">
      <c r="A412" s="12"/>
      <c r="B412" s="12"/>
      <c r="C412" s="11" t="s">
        <v>251</v>
      </c>
      <c r="D412" s="12"/>
      <c r="E412" s="12"/>
      <c r="F412" s="12"/>
      <c r="G412" s="12"/>
      <c r="H412" s="11">
        <f t="shared" si="12"/>
        <v>0</v>
      </c>
      <c r="I412" s="11">
        <f t="shared" si="13"/>
        <v>0</v>
      </c>
    </row>
    <row r="413" spans="1:9">
      <c r="A413" s="12"/>
      <c r="B413" s="12"/>
      <c r="C413" s="11" t="s">
        <v>251</v>
      </c>
      <c r="D413" s="12"/>
      <c r="E413" s="12"/>
      <c r="F413" s="12"/>
      <c r="G413" s="12"/>
      <c r="H413" s="11">
        <f t="shared" si="12"/>
        <v>0</v>
      </c>
      <c r="I413" s="11">
        <f t="shared" si="13"/>
        <v>0</v>
      </c>
    </row>
    <row r="414" spans="1:9">
      <c r="A414" s="12"/>
      <c r="B414" s="12"/>
      <c r="C414" s="11" t="s">
        <v>251</v>
      </c>
      <c r="D414" s="12"/>
      <c r="E414" s="12"/>
      <c r="F414" s="12"/>
      <c r="G414" s="12"/>
      <c r="H414" s="11">
        <f t="shared" si="12"/>
        <v>0</v>
      </c>
      <c r="I414" s="11">
        <f t="shared" si="13"/>
        <v>0</v>
      </c>
    </row>
    <row r="415" spans="1:9">
      <c r="A415" s="12"/>
      <c r="B415" s="12"/>
      <c r="C415" s="11" t="s">
        <v>251</v>
      </c>
      <c r="D415" s="12"/>
      <c r="E415" s="12"/>
      <c r="F415" s="12"/>
      <c r="G415" s="12"/>
      <c r="H415" s="11">
        <f t="shared" si="12"/>
        <v>0</v>
      </c>
      <c r="I415" s="11">
        <f t="shared" si="13"/>
        <v>0</v>
      </c>
    </row>
    <row r="416" spans="1:9">
      <c r="A416" s="12"/>
      <c r="B416" s="12"/>
      <c r="C416" s="11" t="s">
        <v>251</v>
      </c>
      <c r="D416" s="12"/>
      <c r="E416" s="12"/>
      <c r="F416" s="12"/>
      <c r="G416" s="12"/>
      <c r="H416" s="11">
        <f t="shared" si="12"/>
        <v>0</v>
      </c>
      <c r="I416" s="11">
        <f t="shared" si="13"/>
        <v>0</v>
      </c>
    </row>
    <row r="417" spans="1:9">
      <c r="A417" s="12"/>
      <c r="B417" s="12"/>
      <c r="C417" s="11" t="s">
        <v>251</v>
      </c>
      <c r="D417" s="12"/>
      <c r="E417" s="12"/>
      <c r="F417" s="12"/>
      <c r="G417" s="12"/>
      <c r="H417" s="11">
        <f t="shared" si="12"/>
        <v>0</v>
      </c>
      <c r="I417" s="11">
        <f t="shared" si="13"/>
        <v>0</v>
      </c>
    </row>
    <row r="418" spans="1:9">
      <c r="A418" s="12"/>
      <c r="B418" s="12"/>
      <c r="C418" s="11" t="s">
        <v>251</v>
      </c>
      <c r="D418" s="12"/>
      <c r="E418" s="12"/>
      <c r="F418" s="12"/>
      <c r="G418" s="12"/>
      <c r="H418" s="11">
        <f t="shared" si="12"/>
        <v>0</v>
      </c>
      <c r="I418" s="11">
        <f t="shared" si="13"/>
        <v>0</v>
      </c>
    </row>
    <row r="419" spans="1:9">
      <c r="A419" s="12"/>
      <c r="B419" s="12"/>
      <c r="C419" s="11" t="s">
        <v>251</v>
      </c>
      <c r="D419" s="12"/>
      <c r="E419" s="12"/>
      <c r="F419" s="12"/>
      <c r="G419" s="12"/>
      <c r="H419" s="11">
        <f t="shared" si="12"/>
        <v>0</v>
      </c>
      <c r="I419" s="11">
        <f t="shared" si="13"/>
        <v>0</v>
      </c>
    </row>
    <row r="420" spans="1:9">
      <c r="A420" s="12"/>
      <c r="B420" s="12"/>
      <c r="C420" s="11" t="s">
        <v>251</v>
      </c>
      <c r="D420" s="12"/>
      <c r="E420" s="12"/>
      <c r="F420" s="12"/>
      <c r="G420" s="12"/>
      <c r="H420" s="11">
        <f t="shared" si="12"/>
        <v>0</v>
      </c>
      <c r="I420" s="11">
        <f t="shared" si="13"/>
        <v>0</v>
      </c>
    </row>
    <row r="421" spans="1:9">
      <c r="A421" s="12"/>
      <c r="B421" s="12"/>
      <c r="C421" s="11" t="s">
        <v>251</v>
      </c>
      <c r="D421" s="12"/>
      <c r="E421" s="12"/>
      <c r="F421" s="12"/>
      <c r="G421" s="12"/>
      <c r="H421" s="11">
        <f t="shared" si="12"/>
        <v>0</v>
      </c>
      <c r="I421" s="11">
        <f t="shared" si="13"/>
        <v>0</v>
      </c>
    </row>
    <row r="422" spans="1:9">
      <c r="A422" s="12"/>
      <c r="B422" s="12"/>
      <c r="C422" s="11" t="s">
        <v>251</v>
      </c>
      <c r="D422" s="12"/>
      <c r="E422" s="12"/>
      <c r="F422" s="12"/>
      <c r="G422" s="12"/>
      <c r="H422" s="11">
        <f t="shared" si="12"/>
        <v>0</v>
      </c>
      <c r="I422" s="11">
        <f t="shared" si="13"/>
        <v>0</v>
      </c>
    </row>
    <row r="423" spans="1:9">
      <c r="A423" s="12"/>
      <c r="B423" s="12"/>
      <c r="C423" s="11" t="s">
        <v>251</v>
      </c>
      <c r="D423" s="12"/>
      <c r="E423" s="12"/>
      <c r="F423" s="12"/>
      <c r="G423" s="12"/>
      <c r="H423" s="11">
        <f t="shared" si="12"/>
        <v>0</v>
      </c>
      <c r="I423" s="11">
        <f t="shared" si="13"/>
        <v>0</v>
      </c>
    </row>
    <row r="424" spans="1:9">
      <c r="A424" s="12"/>
      <c r="B424" s="12"/>
      <c r="C424" s="11" t="s">
        <v>251</v>
      </c>
      <c r="D424" s="12"/>
      <c r="E424" s="12"/>
      <c r="F424" s="12"/>
      <c r="G424" s="12"/>
      <c r="H424" s="11">
        <f t="shared" si="12"/>
        <v>0</v>
      </c>
      <c r="I424" s="11">
        <f t="shared" si="13"/>
        <v>0</v>
      </c>
    </row>
    <row r="425" spans="1:9">
      <c r="A425" s="12"/>
      <c r="B425" s="12"/>
      <c r="C425" s="11" t="s">
        <v>251</v>
      </c>
      <c r="D425" s="12"/>
      <c r="E425" s="12"/>
      <c r="F425" s="12"/>
      <c r="G425" s="12"/>
      <c r="H425" s="11">
        <f t="shared" si="12"/>
        <v>0</v>
      </c>
      <c r="I425" s="11">
        <f t="shared" si="13"/>
        <v>0</v>
      </c>
    </row>
    <row r="426" spans="1:9">
      <c r="A426" s="12"/>
      <c r="B426" s="12"/>
      <c r="C426" s="11" t="s">
        <v>251</v>
      </c>
      <c r="D426" s="12"/>
      <c r="E426" s="12"/>
      <c r="F426" s="12"/>
      <c r="G426" s="12"/>
      <c r="H426" s="11">
        <f t="shared" si="12"/>
        <v>0</v>
      </c>
      <c r="I426" s="11">
        <f t="shared" si="13"/>
        <v>0</v>
      </c>
    </row>
    <row r="427" spans="1:9">
      <c r="A427" s="12"/>
      <c r="B427" s="12"/>
      <c r="C427" s="11" t="s">
        <v>251</v>
      </c>
      <c r="D427" s="12"/>
      <c r="E427" s="12"/>
      <c r="F427" s="12"/>
      <c r="G427" s="12"/>
      <c r="H427" s="11">
        <f t="shared" si="12"/>
        <v>0</v>
      </c>
      <c r="I427" s="11">
        <f t="shared" si="13"/>
        <v>0</v>
      </c>
    </row>
    <row r="428" spans="1:9">
      <c r="A428" s="12"/>
      <c r="B428" s="12"/>
      <c r="C428" s="11" t="s">
        <v>251</v>
      </c>
      <c r="D428" s="12"/>
      <c r="E428" s="12"/>
      <c r="F428" s="12"/>
      <c r="G428" s="12"/>
      <c r="H428" s="11">
        <f t="shared" si="12"/>
        <v>0</v>
      </c>
      <c r="I428" s="11">
        <f t="shared" si="13"/>
        <v>0</v>
      </c>
    </row>
    <row r="429" spans="1:9">
      <c r="A429" s="12"/>
      <c r="B429" s="12"/>
      <c r="C429" s="11" t="s">
        <v>251</v>
      </c>
      <c r="D429" s="12"/>
      <c r="E429" s="12"/>
      <c r="F429" s="12"/>
      <c r="G429" s="12"/>
      <c r="H429" s="11">
        <f t="shared" si="12"/>
        <v>0</v>
      </c>
      <c r="I429" s="11">
        <f t="shared" si="13"/>
        <v>0</v>
      </c>
    </row>
    <row r="430" spans="1:9">
      <c r="A430" s="12"/>
      <c r="B430" s="12"/>
      <c r="C430" s="11" t="s">
        <v>251</v>
      </c>
      <c r="D430" s="12"/>
      <c r="E430" s="12"/>
      <c r="F430" s="12"/>
      <c r="G430" s="12"/>
      <c r="H430" s="11">
        <f t="shared" si="12"/>
        <v>0</v>
      </c>
      <c r="I430" s="11">
        <f t="shared" si="13"/>
        <v>0</v>
      </c>
    </row>
    <row r="431" spans="1:9">
      <c r="A431" s="12"/>
      <c r="B431" s="12"/>
      <c r="C431" s="11" t="s">
        <v>251</v>
      </c>
      <c r="D431" s="12"/>
      <c r="E431" s="12"/>
      <c r="F431" s="12"/>
      <c r="G431" s="12"/>
      <c r="H431" s="11">
        <f t="shared" si="12"/>
        <v>0</v>
      </c>
      <c r="I431" s="11">
        <f t="shared" si="13"/>
        <v>0</v>
      </c>
    </row>
    <row r="432" spans="1:9">
      <c r="A432" s="12"/>
      <c r="B432" s="12"/>
      <c r="C432" s="11" t="s">
        <v>251</v>
      </c>
      <c r="D432" s="12"/>
      <c r="E432" s="12"/>
      <c r="F432" s="12"/>
      <c r="G432" s="12"/>
      <c r="H432" s="11">
        <f t="shared" si="12"/>
        <v>0</v>
      </c>
      <c r="I432" s="11">
        <f t="shared" si="13"/>
        <v>0</v>
      </c>
    </row>
    <row r="433" spans="1:9">
      <c r="A433" s="12"/>
      <c r="B433" s="12"/>
      <c r="C433" s="11" t="s">
        <v>251</v>
      </c>
      <c r="D433" s="12"/>
      <c r="E433" s="12"/>
      <c r="F433" s="12"/>
      <c r="G433" s="12"/>
      <c r="H433" s="11">
        <f t="shared" si="12"/>
        <v>0</v>
      </c>
      <c r="I433" s="11">
        <f t="shared" si="13"/>
        <v>0</v>
      </c>
    </row>
    <row r="434" spans="1:9">
      <c r="A434" s="12"/>
      <c r="B434" s="12"/>
      <c r="C434" s="11" t="s">
        <v>251</v>
      </c>
      <c r="D434" s="12"/>
      <c r="E434" s="12"/>
      <c r="F434" s="12"/>
      <c r="G434" s="12"/>
      <c r="H434" s="11">
        <f t="shared" si="12"/>
        <v>0</v>
      </c>
      <c r="I434" s="11">
        <f t="shared" si="13"/>
        <v>0</v>
      </c>
    </row>
    <row r="435" spans="1:9">
      <c r="A435" s="12"/>
      <c r="B435" s="12"/>
      <c r="C435" s="11" t="s">
        <v>251</v>
      </c>
      <c r="D435" s="12"/>
      <c r="E435" s="12"/>
      <c r="F435" s="12"/>
      <c r="G435" s="12"/>
      <c r="H435" s="11">
        <f t="shared" si="12"/>
        <v>0</v>
      </c>
      <c r="I435" s="11">
        <f t="shared" si="13"/>
        <v>0</v>
      </c>
    </row>
    <row r="436" spans="1:9">
      <c r="A436" s="12"/>
      <c r="B436" s="12"/>
      <c r="C436" s="11" t="s">
        <v>251</v>
      </c>
      <c r="D436" s="12"/>
      <c r="E436" s="12"/>
      <c r="F436" s="12"/>
      <c r="G436" s="12"/>
      <c r="H436" s="11">
        <f t="shared" si="12"/>
        <v>0</v>
      </c>
      <c r="I436" s="11">
        <f t="shared" si="13"/>
        <v>0</v>
      </c>
    </row>
    <row r="437" spans="1:9">
      <c r="A437" s="12"/>
      <c r="B437" s="12"/>
      <c r="C437" s="11" t="s">
        <v>251</v>
      </c>
      <c r="D437" s="12"/>
      <c r="E437" s="12"/>
      <c r="F437" s="12"/>
      <c r="G437" s="12"/>
      <c r="H437" s="11">
        <f t="shared" si="12"/>
        <v>0</v>
      </c>
      <c r="I437" s="11">
        <f t="shared" si="13"/>
        <v>0</v>
      </c>
    </row>
    <row r="438" spans="1:9">
      <c r="A438" s="12"/>
      <c r="B438" s="12"/>
      <c r="C438" s="11" t="s">
        <v>251</v>
      </c>
      <c r="D438" s="12"/>
      <c r="E438" s="12"/>
      <c r="F438" s="12"/>
      <c r="G438" s="12"/>
      <c r="H438" s="11">
        <f t="shared" si="12"/>
        <v>0</v>
      </c>
      <c r="I438" s="11">
        <f t="shared" si="13"/>
        <v>0</v>
      </c>
    </row>
    <row r="439" spans="1:9">
      <c r="A439" s="12"/>
      <c r="B439" s="12"/>
      <c r="C439" s="11" t="s">
        <v>251</v>
      </c>
      <c r="D439" s="12"/>
      <c r="E439" s="12"/>
      <c r="F439" s="12"/>
      <c r="G439" s="12"/>
      <c r="H439" s="11">
        <f t="shared" si="12"/>
        <v>0</v>
      </c>
      <c r="I439" s="11">
        <f t="shared" si="13"/>
        <v>0</v>
      </c>
    </row>
    <row r="440" spans="1:9">
      <c r="A440" s="12"/>
      <c r="B440" s="12"/>
      <c r="C440" s="11" t="s">
        <v>251</v>
      </c>
      <c r="D440" s="12"/>
      <c r="E440" s="12"/>
      <c r="F440" s="12"/>
      <c r="G440" s="12"/>
      <c r="H440" s="11">
        <f t="shared" si="12"/>
        <v>0</v>
      </c>
      <c r="I440" s="11">
        <f t="shared" si="13"/>
        <v>0</v>
      </c>
    </row>
    <row r="441" spans="1:9">
      <c r="A441" s="12"/>
      <c r="B441" s="12"/>
      <c r="C441" s="11" t="s">
        <v>251</v>
      </c>
      <c r="D441" s="12"/>
      <c r="E441" s="12"/>
      <c r="F441" s="12"/>
      <c r="G441" s="12"/>
      <c r="H441" s="11">
        <f t="shared" si="12"/>
        <v>0</v>
      </c>
      <c r="I441" s="11">
        <f t="shared" si="13"/>
        <v>0</v>
      </c>
    </row>
    <row r="442" spans="1:9">
      <c r="A442" s="12"/>
      <c r="B442" s="12"/>
      <c r="C442" s="11" t="s">
        <v>251</v>
      </c>
      <c r="D442" s="12"/>
      <c r="E442" s="12"/>
      <c r="F442" s="12"/>
      <c r="G442" s="12"/>
      <c r="H442" s="11">
        <f t="shared" si="12"/>
        <v>0</v>
      </c>
      <c r="I442" s="11">
        <f t="shared" si="13"/>
        <v>0</v>
      </c>
    </row>
    <row r="443" spans="1:9">
      <c r="A443" s="12"/>
      <c r="B443" s="12"/>
      <c r="C443" s="11" t="s">
        <v>251</v>
      </c>
      <c r="D443" s="12"/>
      <c r="E443" s="12"/>
      <c r="F443" s="12"/>
      <c r="G443" s="12"/>
      <c r="H443" s="11">
        <f t="shared" si="12"/>
        <v>0</v>
      </c>
      <c r="I443" s="11">
        <f t="shared" si="13"/>
        <v>0</v>
      </c>
    </row>
    <row r="444" spans="1:9">
      <c r="A444" s="12"/>
      <c r="B444" s="12"/>
      <c r="C444" s="11" t="s">
        <v>251</v>
      </c>
      <c r="D444" s="12"/>
      <c r="E444" s="12"/>
      <c r="F444" s="12"/>
      <c r="G444" s="12"/>
      <c r="H444" s="11">
        <f t="shared" si="12"/>
        <v>0</v>
      </c>
      <c r="I444" s="11">
        <f t="shared" si="13"/>
        <v>0</v>
      </c>
    </row>
    <row r="445" spans="1:9">
      <c r="A445" s="12"/>
      <c r="B445" s="12"/>
      <c r="C445" s="11" t="s">
        <v>251</v>
      </c>
      <c r="D445" s="12"/>
      <c r="E445" s="12"/>
      <c r="F445" s="12"/>
      <c r="G445" s="12"/>
      <c r="H445" s="11">
        <f t="shared" si="12"/>
        <v>0</v>
      </c>
      <c r="I445" s="11">
        <f t="shared" si="13"/>
        <v>0</v>
      </c>
    </row>
    <row r="446" spans="1:9">
      <c r="A446" s="12"/>
      <c r="B446" s="12"/>
      <c r="C446" s="11" t="s">
        <v>251</v>
      </c>
      <c r="D446" s="12"/>
      <c r="E446" s="12"/>
      <c r="F446" s="12"/>
      <c r="G446" s="12"/>
      <c r="H446" s="11">
        <f t="shared" si="12"/>
        <v>0</v>
      </c>
      <c r="I446" s="11">
        <f t="shared" si="13"/>
        <v>0</v>
      </c>
    </row>
    <row r="447" spans="1:9">
      <c r="A447" s="12"/>
      <c r="B447" s="12"/>
      <c r="C447" s="11" t="s">
        <v>251</v>
      </c>
      <c r="D447" s="12"/>
      <c r="E447" s="12"/>
      <c r="F447" s="12"/>
      <c r="G447" s="12"/>
      <c r="H447" s="11">
        <f t="shared" si="12"/>
        <v>0</v>
      </c>
      <c r="I447" s="11">
        <f t="shared" si="13"/>
        <v>0</v>
      </c>
    </row>
    <row r="448" spans="1:9">
      <c r="A448" s="12"/>
      <c r="B448" s="12"/>
      <c r="C448" s="11" t="s">
        <v>251</v>
      </c>
      <c r="D448" s="12"/>
      <c r="E448" s="12"/>
      <c r="F448" s="12"/>
      <c r="G448" s="12"/>
      <c r="H448" s="11">
        <f t="shared" si="12"/>
        <v>0</v>
      </c>
      <c r="I448" s="11">
        <f t="shared" si="13"/>
        <v>0</v>
      </c>
    </row>
    <row r="449" spans="1:9">
      <c r="A449" s="12"/>
      <c r="B449" s="12"/>
      <c r="C449" s="11" t="s">
        <v>251</v>
      </c>
      <c r="D449" s="12"/>
      <c r="E449" s="12"/>
      <c r="F449" s="12"/>
      <c r="G449" s="12"/>
      <c r="H449" s="11">
        <f t="shared" si="12"/>
        <v>0</v>
      </c>
      <c r="I449" s="11">
        <f t="shared" si="13"/>
        <v>0</v>
      </c>
    </row>
    <row r="450" spans="1:9">
      <c r="A450" s="12"/>
      <c r="B450" s="12"/>
      <c r="C450" s="11" t="s">
        <v>251</v>
      </c>
      <c r="D450" s="12"/>
      <c r="E450" s="12"/>
      <c r="F450" s="12"/>
      <c r="G450" s="12"/>
      <c r="H450" s="11">
        <f t="shared" si="12"/>
        <v>0</v>
      </c>
      <c r="I450" s="11">
        <f t="shared" si="13"/>
        <v>0</v>
      </c>
    </row>
    <row r="451" spans="1:9">
      <c r="A451" s="12"/>
      <c r="B451" s="12"/>
      <c r="C451" s="11" t="s">
        <v>251</v>
      </c>
      <c r="D451" s="12"/>
      <c r="E451" s="12"/>
      <c r="F451" s="12"/>
      <c r="G451" s="12"/>
      <c r="H451" s="11">
        <f t="shared" si="12"/>
        <v>0</v>
      </c>
      <c r="I451" s="11">
        <f t="shared" si="13"/>
        <v>0</v>
      </c>
    </row>
    <row r="452" spans="1:9">
      <c r="A452" s="12"/>
      <c r="B452" s="12"/>
      <c r="C452" s="11" t="s">
        <v>251</v>
      </c>
      <c r="D452" s="12"/>
      <c r="E452" s="12"/>
      <c r="F452" s="12"/>
      <c r="G452" s="12"/>
      <c r="H452" s="11">
        <f t="shared" ref="H452:H515" si="14">SUMPRODUCT($D$2:$G$2,D452:G452)</f>
        <v>0</v>
      </c>
      <c r="I452" s="11">
        <f t="shared" ref="I452:I515" si="15">SUM(D452:G452)</f>
        <v>0</v>
      </c>
    </row>
    <row r="453" spans="1:9">
      <c r="A453" s="12"/>
      <c r="B453" s="12"/>
      <c r="C453" s="11" t="s">
        <v>251</v>
      </c>
      <c r="D453" s="12"/>
      <c r="E453" s="12"/>
      <c r="F453" s="12"/>
      <c r="G453" s="12"/>
      <c r="H453" s="11">
        <f t="shared" si="14"/>
        <v>0</v>
      </c>
      <c r="I453" s="11">
        <f t="shared" si="15"/>
        <v>0</v>
      </c>
    </row>
    <row r="454" spans="1:9">
      <c r="A454" s="12"/>
      <c r="B454" s="12"/>
      <c r="C454" s="11" t="s">
        <v>251</v>
      </c>
      <c r="D454" s="12"/>
      <c r="E454" s="12"/>
      <c r="F454" s="12"/>
      <c r="G454" s="12"/>
      <c r="H454" s="11">
        <f t="shared" si="14"/>
        <v>0</v>
      </c>
      <c r="I454" s="11">
        <f t="shared" si="15"/>
        <v>0</v>
      </c>
    </row>
    <row r="455" spans="1:9">
      <c r="A455" s="12"/>
      <c r="B455" s="12"/>
      <c r="C455" s="11" t="s">
        <v>251</v>
      </c>
      <c r="D455" s="12"/>
      <c r="E455" s="12"/>
      <c r="F455" s="12"/>
      <c r="G455" s="12"/>
      <c r="H455" s="11">
        <f t="shared" si="14"/>
        <v>0</v>
      </c>
      <c r="I455" s="11">
        <f t="shared" si="15"/>
        <v>0</v>
      </c>
    </row>
    <row r="456" spans="1:9">
      <c r="A456" s="12"/>
      <c r="B456" s="12"/>
      <c r="C456" s="11" t="s">
        <v>251</v>
      </c>
      <c r="D456" s="12"/>
      <c r="E456" s="12"/>
      <c r="F456" s="12"/>
      <c r="G456" s="12"/>
      <c r="H456" s="11">
        <f t="shared" si="14"/>
        <v>0</v>
      </c>
      <c r="I456" s="11">
        <f t="shared" si="15"/>
        <v>0</v>
      </c>
    </row>
    <row r="457" spans="1:9">
      <c r="A457" s="12"/>
      <c r="B457" s="12"/>
      <c r="C457" s="11" t="s">
        <v>251</v>
      </c>
      <c r="D457" s="12"/>
      <c r="E457" s="12"/>
      <c r="F457" s="12"/>
      <c r="G457" s="12"/>
      <c r="H457" s="11">
        <f t="shared" si="14"/>
        <v>0</v>
      </c>
      <c r="I457" s="11">
        <f t="shared" si="15"/>
        <v>0</v>
      </c>
    </row>
    <row r="458" spans="1:9">
      <c r="A458" s="12"/>
      <c r="B458" s="12"/>
      <c r="C458" s="11" t="s">
        <v>251</v>
      </c>
      <c r="D458" s="12"/>
      <c r="E458" s="12"/>
      <c r="F458" s="12"/>
      <c r="G458" s="12"/>
      <c r="H458" s="11">
        <f t="shared" si="14"/>
        <v>0</v>
      </c>
      <c r="I458" s="11">
        <f t="shared" si="15"/>
        <v>0</v>
      </c>
    </row>
    <row r="459" spans="1:9">
      <c r="A459" s="12"/>
      <c r="B459" s="12"/>
      <c r="C459" s="11" t="s">
        <v>251</v>
      </c>
      <c r="D459" s="12"/>
      <c r="E459" s="12"/>
      <c r="F459" s="12"/>
      <c r="G459" s="12"/>
      <c r="H459" s="11">
        <f t="shared" si="14"/>
        <v>0</v>
      </c>
      <c r="I459" s="11">
        <f t="shared" si="15"/>
        <v>0</v>
      </c>
    </row>
    <row r="460" spans="1:9">
      <c r="A460" s="12"/>
      <c r="B460" s="12"/>
      <c r="C460" s="11" t="s">
        <v>251</v>
      </c>
      <c r="D460" s="12"/>
      <c r="E460" s="12"/>
      <c r="F460" s="12"/>
      <c r="G460" s="12"/>
      <c r="H460" s="11">
        <f t="shared" si="14"/>
        <v>0</v>
      </c>
      <c r="I460" s="11">
        <f t="shared" si="15"/>
        <v>0</v>
      </c>
    </row>
    <row r="461" spans="1:9">
      <c r="A461" s="12"/>
      <c r="B461" s="12"/>
      <c r="C461" s="11" t="s">
        <v>251</v>
      </c>
      <c r="D461" s="12"/>
      <c r="E461" s="12"/>
      <c r="F461" s="12"/>
      <c r="G461" s="12"/>
      <c r="H461" s="11">
        <f t="shared" si="14"/>
        <v>0</v>
      </c>
      <c r="I461" s="11">
        <f t="shared" si="15"/>
        <v>0</v>
      </c>
    </row>
    <row r="462" spans="1:9">
      <c r="A462" s="12"/>
      <c r="B462" s="12"/>
      <c r="C462" s="11" t="s">
        <v>251</v>
      </c>
      <c r="D462" s="12"/>
      <c r="E462" s="12"/>
      <c r="F462" s="12"/>
      <c r="G462" s="12"/>
      <c r="H462" s="11">
        <f t="shared" si="14"/>
        <v>0</v>
      </c>
      <c r="I462" s="11">
        <f t="shared" si="15"/>
        <v>0</v>
      </c>
    </row>
    <row r="463" spans="1:9">
      <c r="A463" s="12"/>
      <c r="B463" s="12"/>
      <c r="C463" s="11" t="s">
        <v>251</v>
      </c>
      <c r="D463" s="12"/>
      <c r="E463" s="12"/>
      <c r="F463" s="12"/>
      <c r="G463" s="12"/>
      <c r="H463" s="11">
        <f t="shared" si="14"/>
        <v>0</v>
      </c>
      <c r="I463" s="11">
        <f t="shared" si="15"/>
        <v>0</v>
      </c>
    </row>
    <row r="464" spans="1:9">
      <c r="A464" s="12"/>
      <c r="B464" s="12"/>
      <c r="C464" s="11" t="s">
        <v>251</v>
      </c>
      <c r="D464" s="12"/>
      <c r="E464" s="12"/>
      <c r="F464" s="12"/>
      <c r="G464" s="12"/>
      <c r="H464" s="11">
        <f t="shared" si="14"/>
        <v>0</v>
      </c>
      <c r="I464" s="11">
        <f t="shared" si="15"/>
        <v>0</v>
      </c>
    </row>
    <row r="465" spans="1:9">
      <c r="A465" s="12"/>
      <c r="B465" s="12"/>
      <c r="C465" s="11" t="s">
        <v>251</v>
      </c>
      <c r="D465" s="12"/>
      <c r="E465" s="12"/>
      <c r="F465" s="12"/>
      <c r="G465" s="12"/>
      <c r="H465" s="11">
        <f t="shared" si="14"/>
        <v>0</v>
      </c>
      <c r="I465" s="11">
        <f t="shared" si="15"/>
        <v>0</v>
      </c>
    </row>
    <row r="466" spans="1:9">
      <c r="A466" s="12"/>
      <c r="B466" s="12"/>
      <c r="C466" s="11" t="s">
        <v>251</v>
      </c>
      <c r="D466" s="12"/>
      <c r="E466" s="12"/>
      <c r="F466" s="12"/>
      <c r="G466" s="12"/>
      <c r="H466" s="11">
        <f t="shared" si="14"/>
        <v>0</v>
      </c>
      <c r="I466" s="11">
        <f t="shared" si="15"/>
        <v>0</v>
      </c>
    </row>
    <row r="467" spans="1:9">
      <c r="A467" s="12"/>
      <c r="B467" s="12"/>
      <c r="C467" s="11" t="s">
        <v>251</v>
      </c>
      <c r="D467" s="12"/>
      <c r="E467" s="12"/>
      <c r="F467" s="12"/>
      <c r="G467" s="12"/>
      <c r="H467" s="11">
        <f t="shared" si="14"/>
        <v>0</v>
      </c>
      <c r="I467" s="11">
        <f t="shared" si="15"/>
        <v>0</v>
      </c>
    </row>
    <row r="468" spans="1:9">
      <c r="A468" s="12"/>
      <c r="B468" s="12"/>
      <c r="C468" s="11" t="s">
        <v>251</v>
      </c>
      <c r="D468" s="12"/>
      <c r="E468" s="12"/>
      <c r="F468" s="12"/>
      <c r="G468" s="12"/>
      <c r="H468" s="11">
        <f t="shared" si="14"/>
        <v>0</v>
      </c>
      <c r="I468" s="11">
        <f t="shared" si="15"/>
        <v>0</v>
      </c>
    </row>
    <row r="469" spans="1:9">
      <c r="A469" s="12"/>
      <c r="B469" s="12"/>
      <c r="C469" s="11" t="s">
        <v>251</v>
      </c>
      <c r="D469" s="12"/>
      <c r="E469" s="12"/>
      <c r="F469" s="12"/>
      <c r="G469" s="12"/>
      <c r="H469" s="11">
        <f t="shared" si="14"/>
        <v>0</v>
      </c>
      <c r="I469" s="11">
        <f t="shared" si="15"/>
        <v>0</v>
      </c>
    </row>
    <row r="470" spans="1:9">
      <c r="A470" s="12"/>
      <c r="B470" s="12"/>
      <c r="C470" s="11" t="s">
        <v>251</v>
      </c>
      <c r="D470" s="12"/>
      <c r="E470" s="12"/>
      <c r="F470" s="12"/>
      <c r="G470" s="12"/>
      <c r="H470" s="11">
        <f t="shared" si="14"/>
        <v>0</v>
      </c>
      <c r="I470" s="11">
        <f t="shared" si="15"/>
        <v>0</v>
      </c>
    </row>
    <row r="471" spans="1:9">
      <c r="A471" s="12"/>
      <c r="B471" s="12"/>
      <c r="C471" s="11" t="s">
        <v>251</v>
      </c>
      <c r="D471" s="12"/>
      <c r="E471" s="12"/>
      <c r="F471" s="12"/>
      <c r="G471" s="12"/>
      <c r="H471" s="11">
        <f t="shared" si="14"/>
        <v>0</v>
      </c>
      <c r="I471" s="11">
        <f t="shared" si="15"/>
        <v>0</v>
      </c>
    </row>
    <row r="472" spans="1:9">
      <c r="A472" s="12"/>
      <c r="B472" s="12"/>
      <c r="C472" s="11" t="s">
        <v>251</v>
      </c>
      <c r="D472" s="12"/>
      <c r="E472" s="12"/>
      <c r="F472" s="12"/>
      <c r="G472" s="12"/>
      <c r="H472" s="11">
        <f t="shared" si="14"/>
        <v>0</v>
      </c>
      <c r="I472" s="11">
        <f t="shared" si="15"/>
        <v>0</v>
      </c>
    </row>
    <row r="473" spans="1:9">
      <c r="A473" s="12"/>
      <c r="B473" s="12"/>
      <c r="C473" s="11" t="s">
        <v>251</v>
      </c>
      <c r="D473" s="12"/>
      <c r="E473" s="12"/>
      <c r="F473" s="12"/>
      <c r="G473" s="12"/>
      <c r="H473" s="11">
        <f t="shared" si="14"/>
        <v>0</v>
      </c>
      <c r="I473" s="11">
        <f t="shared" si="15"/>
        <v>0</v>
      </c>
    </row>
    <row r="474" spans="1:9">
      <c r="A474" s="12"/>
      <c r="B474" s="12"/>
      <c r="C474" s="11" t="s">
        <v>251</v>
      </c>
      <c r="D474" s="12"/>
      <c r="E474" s="12"/>
      <c r="F474" s="12"/>
      <c r="G474" s="12"/>
      <c r="H474" s="11">
        <f t="shared" si="14"/>
        <v>0</v>
      </c>
      <c r="I474" s="11">
        <f t="shared" si="15"/>
        <v>0</v>
      </c>
    </row>
    <row r="475" spans="1:9">
      <c r="A475" s="12"/>
      <c r="B475" s="12"/>
      <c r="C475" s="11" t="s">
        <v>251</v>
      </c>
      <c r="D475" s="12"/>
      <c r="E475" s="12"/>
      <c r="F475" s="12"/>
      <c r="G475" s="12"/>
      <c r="H475" s="11">
        <f t="shared" si="14"/>
        <v>0</v>
      </c>
      <c r="I475" s="11">
        <f t="shared" si="15"/>
        <v>0</v>
      </c>
    </row>
    <row r="476" spans="1:9">
      <c r="A476" s="12"/>
      <c r="B476" s="12"/>
      <c r="C476" s="11" t="s">
        <v>251</v>
      </c>
      <c r="D476" s="12"/>
      <c r="E476" s="12"/>
      <c r="F476" s="12"/>
      <c r="G476" s="12"/>
      <c r="H476" s="11">
        <f t="shared" si="14"/>
        <v>0</v>
      </c>
      <c r="I476" s="11">
        <f t="shared" si="15"/>
        <v>0</v>
      </c>
    </row>
    <row r="477" spans="1:9">
      <c r="A477" s="12"/>
      <c r="B477" s="12"/>
      <c r="C477" s="11" t="s">
        <v>251</v>
      </c>
      <c r="D477" s="12"/>
      <c r="E477" s="12"/>
      <c r="F477" s="12"/>
      <c r="G477" s="12"/>
      <c r="H477" s="11">
        <f t="shared" si="14"/>
        <v>0</v>
      </c>
      <c r="I477" s="11">
        <f t="shared" si="15"/>
        <v>0</v>
      </c>
    </row>
    <row r="478" spans="1:9">
      <c r="A478" s="12"/>
      <c r="B478" s="12"/>
      <c r="C478" s="11" t="s">
        <v>251</v>
      </c>
      <c r="D478" s="12"/>
      <c r="E478" s="12"/>
      <c r="F478" s="12"/>
      <c r="G478" s="12"/>
      <c r="H478" s="11">
        <f t="shared" si="14"/>
        <v>0</v>
      </c>
      <c r="I478" s="11">
        <f t="shared" si="15"/>
        <v>0</v>
      </c>
    </row>
    <row r="479" spans="1:9">
      <c r="A479" s="12"/>
      <c r="B479" s="12"/>
      <c r="C479" s="11" t="s">
        <v>251</v>
      </c>
      <c r="D479" s="12"/>
      <c r="E479" s="12"/>
      <c r="F479" s="12"/>
      <c r="G479" s="12"/>
      <c r="H479" s="11">
        <f t="shared" si="14"/>
        <v>0</v>
      </c>
      <c r="I479" s="11">
        <f t="shared" si="15"/>
        <v>0</v>
      </c>
    </row>
    <row r="480" spans="1:9">
      <c r="A480" s="12"/>
      <c r="B480" s="12"/>
      <c r="C480" s="11" t="s">
        <v>251</v>
      </c>
      <c r="D480" s="12"/>
      <c r="E480" s="12"/>
      <c r="F480" s="12"/>
      <c r="G480" s="12"/>
      <c r="H480" s="11">
        <f t="shared" si="14"/>
        <v>0</v>
      </c>
      <c r="I480" s="11">
        <f t="shared" si="15"/>
        <v>0</v>
      </c>
    </row>
    <row r="481" spans="1:9">
      <c r="A481" s="12"/>
      <c r="B481" s="12"/>
      <c r="C481" s="11" t="s">
        <v>251</v>
      </c>
      <c r="D481" s="12"/>
      <c r="E481" s="12"/>
      <c r="F481" s="12"/>
      <c r="G481" s="12"/>
      <c r="H481" s="11">
        <f t="shared" si="14"/>
        <v>0</v>
      </c>
      <c r="I481" s="11">
        <f t="shared" si="15"/>
        <v>0</v>
      </c>
    </row>
    <row r="482" spans="1:9">
      <c r="A482" s="12"/>
      <c r="B482" s="12"/>
      <c r="C482" s="11" t="s">
        <v>251</v>
      </c>
      <c r="D482" s="12"/>
      <c r="E482" s="12"/>
      <c r="F482" s="12"/>
      <c r="G482" s="12"/>
      <c r="H482" s="11">
        <f t="shared" si="14"/>
        <v>0</v>
      </c>
      <c r="I482" s="11">
        <f t="shared" si="15"/>
        <v>0</v>
      </c>
    </row>
    <row r="483" spans="1:9">
      <c r="A483" s="12"/>
      <c r="B483" s="12"/>
      <c r="C483" s="11" t="s">
        <v>251</v>
      </c>
      <c r="D483" s="12"/>
      <c r="E483" s="12"/>
      <c r="F483" s="12"/>
      <c r="G483" s="12"/>
      <c r="H483" s="11">
        <f t="shared" si="14"/>
        <v>0</v>
      </c>
      <c r="I483" s="11">
        <f t="shared" si="15"/>
        <v>0</v>
      </c>
    </row>
    <row r="484" spans="1:9">
      <c r="A484" s="12"/>
      <c r="B484" s="12"/>
      <c r="C484" s="11" t="s">
        <v>251</v>
      </c>
      <c r="D484" s="12"/>
      <c r="E484" s="12"/>
      <c r="F484" s="12"/>
      <c r="G484" s="12"/>
      <c r="H484" s="11">
        <f t="shared" si="14"/>
        <v>0</v>
      </c>
      <c r="I484" s="11">
        <f t="shared" si="15"/>
        <v>0</v>
      </c>
    </row>
    <row r="485" spans="1:9">
      <c r="A485" s="12"/>
      <c r="B485" s="12"/>
      <c r="C485" s="11" t="s">
        <v>251</v>
      </c>
      <c r="D485" s="12"/>
      <c r="E485" s="12"/>
      <c r="F485" s="12"/>
      <c r="G485" s="12"/>
      <c r="H485" s="11">
        <f t="shared" si="14"/>
        <v>0</v>
      </c>
      <c r="I485" s="11">
        <f t="shared" si="15"/>
        <v>0</v>
      </c>
    </row>
    <row r="486" spans="1:9">
      <c r="A486" s="12"/>
      <c r="B486" s="12"/>
      <c r="C486" s="11" t="s">
        <v>251</v>
      </c>
      <c r="D486" s="12"/>
      <c r="E486" s="12"/>
      <c r="F486" s="12"/>
      <c r="G486" s="12"/>
      <c r="H486" s="11">
        <f t="shared" si="14"/>
        <v>0</v>
      </c>
      <c r="I486" s="11">
        <f t="shared" si="15"/>
        <v>0</v>
      </c>
    </row>
    <row r="487" spans="1:9">
      <c r="A487" s="12"/>
      <c r="B487" s="12"/>
      <c r="C487" s="11" t="s">
        <v>251</v>
      </c>
      <c r="D487" s="12"/>
      <c r="E487" s="12"/>
      <c r="F487" s="12"/>
      <c r="G487" s="12"/>
      <c r="H487" s="11">
        <f t="shared" si="14"/>
        <v>0</v>
      </c>
      <c r="I487" s="11">
        <f t="shared" si="15"/>
        <v>0</v>
      </c>
    </row>
    <row r="488" spans="1:9">
      <c r="A488" s="12"/>
      <c r="B488" s="12"/>
      <c r="C488" s="11" t="s">
        <v>251</v>
      </c>
      <c r="D488" s="12"/>
      <c r="E488" s="12"/>
      <c r="F488" s="12"/>
      <c r="G488" s="12"/>
      <c r="H488" s="11">
        <f t="shared" si="14"/>
        <v>0</v>
      </c>
      <c r="I488" s="11">
        <f t="shared" si="15"/>
        <v>0</v>
      </c>
    </row>
    <row r="489" spans="1:9">
      <c r="A489" s="12"/>
      <c r="B489" s="12"/>
      <c r="C489" s="11" t="s">
        <v>251</v>
      </c>
      <c r="D489" s="12"/>
      <c r="E489" s="12"/>
      <c r="F489" s="12"/>
      <c r="G489" s="12"/>
      <c r="H489" s="11">
        <f t="shared" si="14"/>
        <v>0</v>
      </c>
      <c r="I489" s="11">
        <f t="shared" si="15"/>
        <v>0</v>
      </c>
    </row>
    <row r="490" spans="1:9">
      <c r="A490" s="12"/>
      <c r="B490" s="12"/>
      <c r="C490" s="11" t="s">
        <v>251</v>
      </c>
      <c r="D490" s="12"/>
      <c r="E490" s="12"/>
      <c r="F490" s="12"/>
      <c r="G490" s="12"/>
      <c r="H490" s="11">
        <f t="shared" si="14"/>
        <v>0</v>
      </c>
      <c r="I490" s="11">
        <f t="shared" si="15"/>
        <v>0</v>
      </c>
    </row>
    <row r="491" spans="1:9">
      <c r="A491" s="12"/>
      <c r="B491" s="12"/>
      <c r="C491" s="11" t="s">
        <v>251</v>
      </c>
      <c r="D491" s="12"/>
      <c r="E491" s="12"/>
      <c r="F491" s="12"/>
      <c r="G491" s="12"/>
      <c r="H491" s="11">
        <f t="shared" si="14"/>
        <v>0</v>
      </c>
      <c r="I491" s="11">
        <f t="shared" si="15"/>
        <v>0</v>
      </c>
    </row>
    <row r="492" spans="1:9">
      <c r="A492" s="12"/>
      <c r="B492" s="12"/>
      <c r="C492" s="11" t="s">
        <v>251</v>
      </c>
      <c r="D492" s="12"/>
      <c r="E492" s="12"/>
      <c r="F492" s="12"/>
      <c r="G492" s="12"/>
      <c r="H492" s="11">
        <f t="shared" si="14"/>
        <v>0</v>
      </c>
      <c r="I492" s="11">
        <f t="shared" si="15"/>
        <v>0</v>
      </c>
    </row>
    <row r="493" spans="1:9">
      <c r="A493" s="12"/>
      <c r="B493" s="12"/>
      <c r="C493" s="11" t="s">
        <v>251</v>
      </c>
      <c r="D493" s="12"/>
      <c r="E493" s="12"/>
      <c r="F493" s="12"/>
      <c r="G493" s="12"/>
      <c r="H493" s="11">
        <f t="shared" si="14"/>
        <v>0</v>
      </c>
      <c r="I493" s="11">
        <f t="shared" si="15"/>
        <v>0</v>
      </c>
    </row>
    <row r="494" spans="1:9">
      <c r="A494" s="12"/>
      <c r="B494" s="12"/>
      <c r="C494" s="11" t="s">
        <v>251</v>
      </c>
      <c r="D494" s="12"/>
      <c r="E494" s="12"/>
      <c r="F494" s="12"/>
      <c r="G494" s="12"/>
      <c r="H494" s="11">
        <f t="shared" si="14"/>
        <v>0</v>
      </c>
      <c r="I494" s="11">
        <f t="shared" si="15"/>
        <v>0</v>
      </c>
    </row>
    <row r="495" spans="1:9">
      <c r="A495" s="12"/>
      <c r="B495" s="12"/>
      <c r="C495" s="11" t="s">
        <v>251</v>
      </c>
      <c r="D495" s="12"/>
      <c r="E495" s="12"/>
      <c r="F495" s="12"/>
      <c r="G495" s="12"/>
      <c r="H495" s="11">
        <f t="shared" si="14"/>
        <v>0</v>
      </c>
      <c r="I495" s="11">
        <f t="shared" si="15"/>
        <v>0</v>
      </c>
    </row>
    <row r="496" spans="1:9">
      <c r="A496" s="12"/>
      <c r="B496" s="12"/>
      <c r="C496" s="11" t="s">
        <v>251</v>
      </c>
      <c r="D496" s="12"/>
      <c r="E496" s="12"/>
      <c r="F496" s="12"/>
      <c r="G496" s="12"/>
      <c r="H496" s="11">
        <f t="shared" si="14"/>
        <v>0</v>
      </c>
      <c r="I496" s="11">
        <f t="shared" si="15"/>
        <v>0</v>
      </c>
    </row>
    <row r="497" spans="1:9">
      <c r="A497" s="12"/>
      <c r="B497" s="12"/>
      <c r="C497" s="11" t="s">
        <v>251</v>
      </c>
      <c r="D497" s="12"/>
      <c r="E497" s="12"/>
      <c r="F497" s="12"/>
      <c r="G497" s="12"/>
      <c r="H497" s="11">
        <f t="shared" si="14"/>
        <v>0</v>
      </c>
      <c r="I497" s="11">
        <f t="shared" si="15"/>
        <v>0</v>
      </c>
    </row>
    <row r="498" spans="1:9">
      <c r="A498" s="12"/>
      <c r="B498" s="12"/>
      <c r="C498" s="11" t="s">
        <v>251</v>
      </c>
      <c r="D498" s="12"/>
      <c r="E498" s="12"/>
      <c r="F498" s="12"/>
      <c r="G498" s="12"/>
      <c r="H498" s="11">
        <f t="shared" si="14"/>
        <v>0</v>
      </c>
      <c r="I498" s="11">
        <f t="shared" si="15"/>
        <v>0</v>
      </c>
    </row>
    <row r="499" spans="1:9">
      <c r="A499" s="12"/>
      <c r="B499" s="12"/>
      <c r="C499" s="11" t="s">
        <v>251</v>
      </c>
      <c r="D499" s="12"/>
      <c r="E499" s="12"/>
      <c r="F499" s="12"/>
      <c r="G499" s="12"/>
      <c r="H499" s="11">
        <f t="shared" si="14"/>
        <v>0</v>
      </c>
      <c r="I499" s="11">
        <f t="shared" si="15"/>
        <v>0</v>
      </c>
    </row>
    <row r="500" spans="1:9">
      <c r="A500" s="12"/>
      <c r="B500" s="12"/>
      <c r="C500" s="11" t="s">
        <v>251</v>
      </c>
      <c r="D500" s="12"/>
      <c r="E500" s="12"/>
      <c r="F500" s="12"/>
      <c r="G500" s="12"/>
      <c r="H500" s="11">
        <f t="shared" si="14"/>
        <v>0</v>
      </c>
      <c r="I500" s="11">
        <f t="shared" si="15"/>
        <v>0</v>
      </c>
    </row>
    <row r="501" spans="1:9">
      <c r="A501" s="12"/>
      <c r="B501" s="12"/>
      <c r="C501" s="11" t="s">
        <v>251</v>
      </c>
      <c r="D501" s="12"/>
      <c r="E501" s="12"/>
      <c r="F501" s="12"/>
      <c r="G501" s="12"/>
      <c r="H501" s="11">
        <f t="shared" si="14"/>
        <v>0</v>
      </c>
      <c r="I501" s="11">
        <f t="shared" si="15"/>
        <v>0</v>
      </c>
    </row>
    <row r="502" spans="1:9">
      <c r="A502" s="12"/>
      <c r="B502" s="12"/>
      <c r="C502" s="11" t="s">
        <v>251</v>
      </c>
      <c r="D502" s="12"/>
      <c r="E502" s="12"/>
      <c r="F502" s="12"/>
      <c r="G502" s="12"/>
      <c r="H502" s="11">
        <f t="shared" si="14"/>
        <v>0</v>
      </c>
      <c r="I502" s="11">
        <f t="shared" si="15"/>
        <v>0</v>
      </c>
    </row>
    <row r="503" spans="1:9">
      <c r="A503" s="12"/>
      <c r="B503" s="12"/>
      <c r="C503" s="11" t="s">
        <v>251</v>
      </c>
      <c r="D503" s="12"/>
      <c r="E503" s="12"/>
      <c r="F503" s="12"/>
      <c r="G503" s="12"/>
      <c r="H503" s="11">
        <f t="shared" si="14"/>
        <v>0</v>
      </c>
      <c r="I503" s="11">
        <f t="shared" si="15"/>
        <v>0</v>
      </c>
    </row>
    <row r="504" spans="1:9">
      <c r="A504" s="12"/>
      <c r="B504" s="12"/>
      <c r="C504" s="11" t="s">
        <v>251</v>
      </c>
      <c r="D504" s="12"/>
      <c r="E504" s="12"/>
      <c r="F504" s="12"/>
      <c r="G504" s="12"/>
      <c r="H504" s="11">
        <f t="shared" si="14"/>
        <v>0</v>
      </c>
      <c r="I504" s="11">
        <f t="shared" si="15"/>
        <v>0</v>
      </c>
    </row>
    <row r="505" spans="1:9">
      <c r="A505" s="12"/>
      <c r="B505" s="12"/>
      <c r="C505" s="11" t="s">
        <v>251</v>
      </c>
      <c r="D505" s="12"/>
      <c r="E505" s="12"/>
      <c r="F505" s="12"/>
      <c r="G505" s="12"/>
      <c r="H505" s="11">
        <f t="shared" si="14"/>
        <v>0</v>
      </c>
      <c r="I505" s="11">
        <f t="shared" si="15"/>
        <v>0</v>
      </c>
    </row>
    <row r="506" spans="1:9">
      <c r="A506" s="12"/>
      <c r="B506" s="12"/>
      <c r="C506" s="11" t="s">
        <v>251</v>
      </c>
      <c r="D506" s="12"/>
      <c r="E506" s="12"/>
      <c r="F506" s="12"/>
      <c r="G506" s="12"/>
      <c r="H506" s="11">
        <f t="shared" si="14"/>
        <v>0</v>
      </c>
      <c r="I506" s="11">
        <f t="shared" si="15"/>
        <v>0</v>
      </c>
    </row>
    <row r="507" spans="1:9">
      <c r="A507" s="12"/>
      <c r="B507" s="12"/>
      <c r="C507" s="11" t="s">
        <v>251</v>
      </c>
      <c r="D507" s="12"/>
      <c r="E507" s="12"/>
      <c r="F507" s="12"/>
      <c r="G507" s="12"/>
      <c r="H507" s="11">
        <f t="shared" si="14"/>
        <v>0</v>
      </c>
      <c r="I507" s="11">
        <f t="shared" si="15"/>
        <v>0</v>
      </c>
    </row>
    <row r="508" spans="1:9">
      <c r="A508" s="12"/>
      <c r="B508" s="12"/>
      <c r="C508" s="11" t="s">
        <v>251</v>
      </c>
      <c r="D508" s="12"/>
      <c r="E508" s="12"/>
      <c r="F508" s="12"/>
      <c r="G508" s="12"/>
      <c r="H508" s="11">
        <f t="shared" si="14"/>
        <v>0</v>
      </c>
      <c r="I508" s="11">
        <f t="shared" si="15"/>
        <v>0</v>
      </c>
    </row>
    <row r="509" spans="1:9">
      <c r="A509" s="12"/>
      <c r="B509" s="12"/>
      <c r="C509" s="11" t="s">
        <v>251</v>
      </c>
      <c r="D509" s="12"/>
      <c r="E509" s="12"/>
      <c r="F509" s="12"/>
      <c r="G509" s="12"/>
      <c r="H509" s="11">
        <f t="shared" si="14"/>
        <v>0</v>
      </c>
      <c r="I509" s="11">
        <f t="shared" si="15"/>
        <v>0</v>
      </c>
    </row>
    <row r="510" spans="1:9">
      <c r="A510" s="12"/>
      <c r="B510" s="12"/>
      <c r="C510" s="11" t="s">
        <v>251</v>
      </c>
      <c r="D510" s="12"/>
      <c r="E510" s="12"/>
      <c r="F510" s="12"/>
      <c r="G510" s="12"/>
      <c r="H510" s="11">
        <f t="shared" si="14"/>
        <v>0</v>
      </c>
      <c r="I510" s="11">
        <f t="shared" si="15"/>
        <v>0</v>
      </c>
    </row>
    <row r="511" spans="1:9">
      <c r="A511" s="12"/>
      <c r="B511" s="12"/>
      <c r="C511" s="11" t="s">
        <v>251</v>
      </c>
      <c r="D511" s="12"/>
      <c r="E511" s="12"/>
      <c r="F511" s="12"/>
      <c r="G511" s="12"/>
      <c r="H511" s="11">
        <f t="shared" si="14"/>
        <v>0</v>
      </c>
      <c r="I511" s="11">
        <f t="shared" si="15"/>
        <v>0</v>
      </c>
    </row>
    <row r="512" spans="1:9">
      <c r="A512" s="12"/>
      <c r="B512" s="12"/>
      <c r="C512" s="11" t="s">
        <v>251</v>
      </c>
      <c r="D512" s="12"/>
      <c r="E512" s="12"/>
      <c r="F512" s="12"/>
      <c r="G512" s="12"/>
      <c r="H512" s="11">
        <f t="shared" si="14"/>
        <v>0</v>
      </c>
      <c r="I512" s="11">
        <f t="shared" si="15"/>
        <v>0</v>
      </c>
    </row>
    <row r="513" spans="1:9">
      <c r="A513" s="12"/>
      <c r="B513" s="12"/>
      <c r="C513" s="11" t="s">
        <v>251</v>
      </c>
      <c r="D513" s="12"/>
      <c r="E513" s="12"/>
      <c r="F513" s="12"/>
      <c r="G513" s="12"/>
      <c r="H513" s="11">
        <f t="shared" si="14"/>
        <v>0</v>
      </c>
      <c r="I513" s="11">
        <f t="shared" si="15"/>
        <v>0</v>
      </c>
    </row>
    <row r="514" spans="1:9">
      <c r="A514" s="12"/>
      <c r="B514" s="12"/>
      <c r="C514" s="11" t="s">
        <v>251</v>
      </c>
      <c r="D514" s="12"/>
      <c r="E514" s="12"/>
      <c r="F514" s="12"/>
      <c r="G514" s="12"/>
      <c r="H514" s="11">
        <f t="shared" si="14"/>
        <v>0</v>
      </c>
      <c r="I514" s="11">
        <f t="shared" si="15"/>
        <v>0</v>
      </c>
    </row>
    <row r="515" spans="1:9">
      <c r="A515" s="12"/>
      <c r="B515" s="12"/>
      <c r="C515" s="11" t="s">
        <v>251</v>
      </c>
      <c r="D515" s="12"/>
      <c r="E515" s="12"/>
      <c r="F515" s="12"/>
      <c r="G515" s="12"/>
      <c r="H515" s="11">
        <f t="shared" si="14"/>
        <v>0</v>
      </c>
      <c r="I515" s="11">
        <f t="shared" si="15"/>
        <v>0</v>
      </c>
    </row>
    <row r="516" spans="1:9">
      <c r="A516" s="12"/>
      <c r="B516" s="12"/>
      <c r="C516" s="11" t="s">
        <v>251</v>
      </c>
      <c r="D516" s="12"/>
      <c r="E516" s="12"/>
      <c r="F516" s="12"/>
      <c r="G516" s="12"/>
      <c r="H516" s="11">
        <f t="shared" ref="H516:H579" si="16">SUMPRODUCT($D$2:$G$2,D516:G516)</f>
        <v>0</v>
      </c>
      <c r="I516" s="11">
        <f t="shared" ref="I516:I579" si="17">SUM(D516:G516)</f>
        <v>0</v>
      </c>
    </row>
    <row r="517" spans="1:9">
      <c r="A517" s="12"/>
      <c r="B517" s="12"/>
      <c r="C517" s="11" t="s">
        <v>251</v>
      </c>
      <c r="D517" s="12"/>
      <c r="E517" s="12"/>
      <c r="F517" s="12"/>
      <c r="G517" s="12"/>
      <c r="H517" s="11">
        <f t="shared" si="16"/>
        <v>0</v>
      </c>
      <c r="I517" s="11">
        <f t="shared" si="17"/>
        <v>0</v>
      </c>
    </row>
    <row r="518" spans="1:9">
      <c r="A518" s="12"/>
      <c r="B518" s="12"/>
      <c r="C518" s="11" t="s">
        <v>251</v>
      </c>
      <c r="D518" s="12"/>
      <c r="E518" s="12"/>
      <c r="F518" s="12"/>
      <c r="G518" s="12"/>
      <c r="H518" s="11">
        <f t="shared" si="16"/>
        <v>0</v>
      </c>
      <c r="I518" s="11">
        <f t="shared" si="17"/>
        <v>0</v>
      </c>
    </row>
    <row r="519" spans="1:9">
      <c r="A519" s="12"/>
      <c r="B519" s="12"/>
      <c r="C519" s="11" t="s">
        <v>251</v>
      </c>
      <c r="D519" s="12"/>
      <c r="E519" s="12"/>
      <c r="F519" s="12"/>
      <c r="G519" s="12"/>
      <c r="H519" s="11">
        <f t="shared" si="16"/>
        <v>0</v>
      </c>
      <c r="I519" s="11">
        <f t="shared" si="17"/>
        <v>0</v>
      </c>
    </row>
    <row r="520" spans="1:9">
      <c r="A520" s="12"/>
      <c r="B520" s="12"/>
      <c r="C520" s="11" t="s">
        <v>251</v>
      </c>
      <c r="D520" s="12"/>
      <c r="E520" s="12"/>
      <c r="F520" s="12"/>
      <c r="G520" s="12"/>
      <c r="H520" s="11">
        <f t="shared" si="16"/>
        <v>0</v>
      </c>
      <c r="I520" s="11">
        <f t="shared" si="17"/>
        <v>0</v>
      </c>
    </row>
    <row r="521" spans="1:9">
      <c r="A521" s="12"/>
      <c r="B521" s="12"/>
      <c r="C521" s="11" t="s">
        <v>251</v>
      </c>
      <c r="D521" s="12"/>
      <c r="E521" s="12"/>
      <c r="F521" s="12"/>
      <c r="G521" s="12"/>
      <c r="H521" s="11">
        <f t="shared" si="16"/>
        <v>0</v>
      </c>
      <c r="I521" s="11">
        <f t="shared" si="17"/>
        <v>0</v>
      </c>
    </row>
    <row r="522" spans="1:9">
      <c r="A522" s="12"/>
      <c r="B522" s="12"/>
      <c r="C522" s="11" t="s">
        <v>251</v>
      </c>
      <c r="D522" s="12"/>
      <c r="E522" s="12"/>
      <c r="F522" s="12"/>
      <c r="G522" s="12"/>
      <c r="H522" s="11">
        <f t="shared" si="16"/>
        <v>0</v>
      </c>
      <c r="I522" s="11">
        <f t="shared" si="17"/>
        <v>0</v>
      </c>
    </row>
    <row r="523" spans="1:9">
      <c r="A523" s="12"/>
      <c r="B523" s="12"/>
      <c r="C523" s="11" t="s">
        <v>251</v>
      </c>
      <c r="D523" s="12"/>
      <c r="E523" s="12"/>
      <c r="F523" s="12"/>
      <c r="G523" s="12"/>
      <c r="H523" s="11">
        <f t="shared" si="16"/>
        <v>0</v>
      </c>
      <c r="I523" s="11">
        <f t="shared" si="17"/>
        <v>0</v>
      </c>
    </row>
    <row r="524" spans="1:9">
      <c r="A524" s="12"/>
      <c r="B524" s="12"/>
      <c r="C524" s="11" t="s">
        <v>251</v>
      </c>
      <c r="D524" s="12"/>
      <c r="E524" s="12"/>
      <c r="F524" s="12"/>
      <c r="G524" s="12"/>
      <c r="H524" s="11">
        <f t="shared" si="16"/>
        <v>0</v>
      </c>
      <c r="I524" s="11">
        <f t="shared" si="17"/>
        <v>0</v>
      </c>
    </row>
    <row r="525" spans="1:9">
      <c r="A525" s="12"/>
      <c r="B525" s="12"/>
      <c r="C525" s="11" t="s">
        <v>251</v>
      </c>
      <c r="D525" s="12"/>
      <c r="E525" s="12"/>
      <c r="F525" s="12"/>
      <c r="G525" s="12"/>
      <c r="H525" s="11">
        <f t="shared" si="16"/>
        <v>0</v>
      </c>
      <c r="I525" s="11">
        <f t="shared" si="17"/>
        <v>0</v>
      </c>
    </row>
    <row r="526" spans="1:9">
      <c r="A526" s="12"/>
      <c r="B526" s="12"/>
      <c r="C526" s="11" t="s">
        <v>251</v>
      </c>
      <c r="D526" s="12"/>
      <c r="E526" s="12"/>
      <c r="F526" s="12"/>
      <c r="G526" s="12"/>
      <c r="H526" s="11">
        <f t="shared" si="16"/>
        <v>0</v>
      </c>
      <c r="I526" s="11">
        <f t="shared" si="17"/>
        <v>0</v>
      </c>
    </row>
    <row r="527" spans="1:9">
      <c r="A527" s="12"/>
      <c r="B527" s="12"/>
      <c r="C527" s="11" t="s">
        <v>251</v>
      </c>
      <c r="D527" s="12"/>
      <c r="E527" s="12"/>
      <c r="F527" s="12"/>
      <c r="G527" s="12"/>
      <c r="H527" s="11">
        <f t="shared" si="16"/>
        <v>0</v>
      </c>
      <c r="I527" s="11">
        <f t="shared" si="17"/>
        <v>0</v>
      </c>
    </row>
    <row r="528" spans="1:9">
      <c r="A528" s="12"/>
      <c r="B528" s="12"/>
      <c r="C528" s="11" t="s">
        <v>251</v>
      </c>
      <c r="D528" s="12"/>
      <c r="E528" s="12"/>
      <c r="F528" s="12"/>
      <c r="G528" s="12"/>
      <c r="H528" s="11">
        <f t="shared" si="16"/>
        <v>0</v>
      </c>
      <c r="I528" s="11">
        <f t="shared" si="17"/>
        <v>0</v>
      </c>
    </row>
    <row r="529" spans="1:9">
      <c r="A529" s="12"/>
      <c r="B529" s="12"/>
      <c r="C529" s="11" t="s">
        <v>251</v>
      </c>
      <c r="D529" s="12"/>
      <c r="E529" s="12"/>
      <c r="F529" s="12"/>
      <c r="G529" s="12"/>
      <c r="H529" s="11">
        <f t="shared" si="16"/>
        <v>0</v>
      </c>
      <c r="I529" s="11">
        <f t="shared" si="17"/>
        <v>0</v>
      </c>
    </row>
    <row r="530" spans="1:9">
      <c r="A530" s="12"/>
      <c r="B530" s="12"/>
      <c r="C530" s="11" t="s">
        <v>251</v>
      </c>
      <c r="D530" s="12"/>
      <c r="E530" s="12"/>
      <c r="F530" s="12"/>
      <c r="G530" s="12"/>
      <c r="H530" s="11">
        <f t="shared" si="16"/>
        <v>0</v>
      </c>
      <c r="I530" s="11">
        <f t="shared" si="17"/>
        <v>0</v>
      </c>
    </row>
    <row r="531" spans="1:9">
      <c r="A531" s="12"/>
      <c r="B531" s="12"/>
      <c r="C531" s="11" t="s">
        <v>251</v>
      </c>
      <c r="D531" s="12"/>
      <c r="E531" s="12"/>
      <c r="F531" s="12"/>
      <c r="G531" s="12"/>
      <c r="H531" s="11">
        <f t="shared" si="16"/>
        <v>0</v>
      </c>
      <c r="I531" s="11">
        <f t="shared" si="17"/>
        <v>0</v>
      </c>
    </row>
    <row r="532" spans="1:9">
      <c r="A532" s="12"/>
      <c r="B532" s="12"/>
      <c r="C532" s="11" t="s">
        <v>251</v>
      </c>
      <c r="D532" s="12"/>
      <c r="E532" s="12"/>
      <c r="F532" s="12"/>
      <c r="G532" s="12"/>
      <c r="H532" s="11">
        <f t="shared" si="16"/>
        <v>0</v>
      </c>
      <c r="I532" s="11">
        <f t="shared" si="17"/>
        <v>0</v>
      </c>
    </row>
    <row r="533" spans="1:9">
      <c r="A533" s="12"/>
      <c r="B533" s="12"/>
      <c r="C533" s="11" t="s">
        <v>251</v>
      </c>
      <c r="D533" s="12"/>
      <c r="E533" s="12"/>
      <c r="F533" s="12"/>
      <c r="G533" s="12"/>
      <c r="H533" s="11">
        <f t="shared" si="16"/>
        <v>0</v>
      </c>
      <c r="I533" s="11">
        <f t="shared" si="17"/>
        <v>0</v>
      </c>
    </row>
    <row r="534" spans="1:9">
      <c r="A534" s="12"/>
      <c r="B534" s="12"/>
      <c r="C534" s="11" t="s">
        <v>251</v>
      </c>
      <c r="D534" s="12"/>
      <c r="E534" s="12"/>
      <c r="F534" s="12"/>
      <c r="G534" s="12"/>
      <c r="H534" s="11">
        <f t="shared" si="16"/>
        <v>0</v>
      </c>
      <c r="I534" s="11">
        <f t="shared" si="17"/>
        <v>0</v>
      </c>
    </row>
    <row r="535" spans="1:9">
      <c r="A535" s="12"/>
      <c r="B535" s="12"/>
      <c r="C535" s="11" t="s">
        <v>251</v>
      </c>
      <c r="D535" s="12"/>
      <c r="E535" s="12"/>
      <c r="F535" s="12"/>
      <c r="G535" s="12"/>
      <c r="H535" s="11">
        <f t="shared" si="16"/>
        <v>0</v>
      </c>
      <c r="I535" s="11">
        <f t="shared" si="17"/>
        <v>0</v>
      </c>
    </row>
    <row r="536" spans="1:9">
      <c r="A536" s="12"/>
      <c r="B536" s="12"/>
      <c r="C536" s="11" t="s">
        <v>251</v>
      </c>
      <c r="D536" s="12"/>
      <c r="E536" s="12"/>
      <c r="F536" s="12"/>
      <c r="G536" s="12"/>
      <c r="H536" s="11">
        <f t="shared" si="16"/>
        <v>0</v>
      </c>
      <c r="I536" s="11">
        <f t="shared" si="17"/>
        <v>0</v>
      </c>
    </row>
    <row r="537" spans="1:9">
      <c r="A537" s="12"/>
      <c r="B537" s="12"/>
      <c r="C537" s="11" t="s">
        <v>251</v>
      </c>
      <c r="D537" s="12"/>
      <c r="E537" s="12"/>
      <c r="F537" s="12"/>
      <c r="G537" s="12"/>
      <c r="H537" s="11">
        <f t="shared" si="16"/>
        <v>0</v>
      </c>
      <c r="I537" s="11">
        <f t="shared" si="17"/>
        <v>0</v>
      </c>
    </row>
    <row r="538" spans="1:9">
      <c r="A538" s="12"/>
      <c r="B538" s="12"/>
      <c r="C538" s="11" t="s">
        <v>251</v>
      </c>
      <c r="D538" s="12"/>
      <c r="E538" s="12"/>
      <c r="F538" s="12"/>
      <c r="G538" s="12"/>
      <c r="H538" s="11">
        <f t="shared" si="16"/>
        <v>0</v>
      </c>
      <c r="I538" s="11">
        <f t="shared" si="17"/>
        <v>0</v>
      </c>
    </row>
    <row r="539" spans="1:9">
      <c r="A539" s="12"/>
      <c r="B539" s="12"/>
      <c r="C539" s="11" t="s">
        <v>251</v>
      </c>
      <c r="D539" s="12"/>
      <c r="E539" s="12"/>
      <c r="F539" s="12"/>
      <c r="G539" s="12"/>
      <c r="H539" s="11">
        <f t="shared" si="16"/>
        <v>0</v>
      </c>
      <c r="I539" s="11">
        <f t="shared" si="17"/>
        <v>0</v>
      </c>
    </row>
    <row r="540" spans="1:9">
      <c r="A540" s="12"/>
      <c r="B540" s="12"/>
      <c r="C540" s="11" t="s">
        <v>251</v>
      </c>
      <c r="D540" s="12"/>
      <c r="E540" s="12"/>
      <c r="F540" s="12"/>
      <c r="G540" s="12"/>
      <c r="H540" s="11">
        <f t="shared" si="16"/>
        <v>0</v>
      </c>
      <c r="I540" s="11">
        <f t="shared" si="17"/>
        <v>0</v>
      </c>
    </row>
    <row r="541" spans="1:9">
      <c r="A541" s="12"/>
      <c r="B541" s="12"/>
      <c r="C541" s="11" t="s">
        <v>251</v>
      </c>
      <c r="D541" s="12"/>
      <c r="E541" s="12"/>
      <c r="F541" s="12"/>
      <c r="G541" s="12"/>
      <c r="H541" s="11">
        <f t="shared" si="16"/>
        <v>0</v>
      </c>
      <c r="I541" s="11">
        <f t="shared" si="17"/>
        <v>0</v>
      </c>
    </row>
    <row r="542" spans="1:9">
      <c r="A542" s="12"/>
      <c r="B542" s="12"/>
      <c r="C542" s="11" t="s">
        <v>251</v>
      </c>
      <c r="D542" s="12"/>
      <c r="E542" s="12"/>
      <c r="F542" s="12"/>
      <c r="G542" s="12"/>
      <c r="H542" s="11">
        <f t="shared" si="16"/>
        <v>0</v>
      </c>
      <c r="I542" s="11">
        <f t="shared" si="17"/>
        <v>0</v>
      </c>
    </row>
    <row r="543" spans="1:9">
      <c r="A543" s="12"/>
      <c r="B543" s="12"/>
      <c r="C543" s="11" t="s">
        <v>251</v>
      </c>
      <c r="D543" s="12"/>
      <c r="E543" s="12"/>
      <c r="F543" s="12"/>
      <c r="G543" s="12"/>
      <c r="H543" s="11">
        <f t="shared" si="16"/>
        <v>0</v>
      </c>
      <c r="I543" s="11">
        <f t="shared" si="17"/>
        <v>0</v>
      </c>
    </row>
    <row r="544" spans="1:9">
      <c r="A544" s="12"/>
      <c r="B544" s="12"/>
      <c r="C544" s="11" t="s">
        <v>251</v>
      </c>
      <c r="D544" s="12"/>
      <c r="E544" s="12"/>
      <c r="F544" s="12"/>
      <c r="G544" s="12"/>
      <c r="H544" s="11">
        <f t="shared" si="16"/>
        <v>0</v>
      </c>
      <c r="I544" s="11">
        <f t="shared" si="17"/>
        <v>0</v>
      </c>
    </row>
    <row r="545" spans="1:9">
      <c r="A545" s="12"/>
      <c r="B545" s="12"/>
      <c r="C545" s="11" t="s">
        <v>251</v>
      </c>
      <c r="D545" s="12"/>
      <c r="E545" s="12"/>
      <c r="F545" s="12"/>
      <c r="G545" s="12"/>
      <c r="H545" s="11">
        <f t="shared" si="16"/>
        <v>0</v>
      </c>
      <c r="I545" s="11">
        <f t="shared" si="17"/>
        <v>0</v>
      </c>
    </row>
    <row r="546" spans="1:9">
      <c r="A546" s="12"/>
      <c r="B546" s="12"/>
      <c r="C546" s="11" t="s">
        <v>251</v>
      </c>
      <c r="D546" s="12"/>
      <c r="E546" s="12"/>
      <c r="F546" s="12"/>
      <c r="G546" s="12"/>
      <c r="H546" s="11">
        <f t="shared" si="16"/>
        <v>0</v>
      </c>
      <c r="I546" s="11">
        <f t="shared" si="17"/>
        <v>0</v>
      </c>
    </row>
    <row r="547" spans="1:9">
      <c r="A547" s="12"/>
      <c r="B547" s="12"/>
      <c r="C547" s="11" t="s">
        <v>251</v>
      </c>
      <c r="D547" s="12"/>
      <c r="E547" s="12"/>
      <c r="F547" s="12"/>
      <c r="G547" s="12"/>
      <c r="H547" s="11">
        <f t="shared" si="16"/>
        <v>0</v>
      </c>
      <c r="I547" s="11">
        <f t="shared" si="17"/>
        <v>0</v>
      </c>
    </row>
    <row r="548" spans="1:9">
      <c r="A548" s="12"/>
      <c r="B548" s="12"/>
      <c r="C548" s="11" t="s">
        <v>251</v>
      </c>
      <c r="D548" s="12"/>
      <c r="E548" s="12"/>
      <c r="F548" s="12"/>
      <c r="G548" s="12"/>
      <c r="H548" s="11">
        <f t="shared" si="16"/>
        <v>0</v>
      </c>
      <c r="I548" s="11">
        <f t="shared" si="17"/>
        <v>0</v>
      </c>
    </row>
    <row r="549" spans="1:9">
      <c r="A549" s="12"/>
      <c r="B549" s="12"/>
      <c r="C549" s="11" t="s">
        <v>251</v>
      </c>
      <c r="D549" s="12"/>
      <c r="E549" s="12"/>
      <c r="F549" s="12"/>
      <c r="G549" s="12"/>
      <c r="H549" s="11">
        <f t="shared" si="16"/>
        <v>0</v>
      </c>
      <c r="I549" s="11">
        <f t="shared" si="17"/>
        <v>0</v>
      </c>
    </row>
    <row r="550" spans="1:9">
      <c r="A550" s="12"/>
      <c r="B550" s="12"/>
      <c r="C550" s="11" t="s">
        <v>251</v>
      </c>
      <c r="D550" s="12"/>
      <c r="E550" s="12"/>
      <c r="F550" s="12"/>
      <c r="G550" s="12"/>
      <c r="H550" s="11">
        <f t="shared" si="16"/>
        <v>0</v>
      </c>
      <c r="I550" s="11">
        <f t="shared" si="17"/>
        <v>0</v>
      </c>
    </row>
    <row r="551" spans="1:9">
      <c r="A551" s="12"/>
      <c r="B551" s="12"/>
      <c r="C551" s="11" t="s">
        <v>251</v>
      </c>
      <c r="D551" s="12"/>
      <c r="E551" s="12"/>
      <c r="F551" s="12"/>
      <c r="G551" s="12"/>
      <c r="H551" s="11">
        <f t="shared" si="16"/>
        <v>0</v>
      </c>
      <c r="I551" s="11">
        <f t="shared" si="17"/>
        <v>0</v>
      </c>
    </row>
    <row r="552" spans="1:9">
      <c r="A552" s="12"/>
      <c r="B552" s="12"/>
      <c r="C552" s="11" t="s">
        <v>251</v>
      </c>
      <c r="D552" s="12"/>
      <c r="E552" s="12"/>
      <c r="F552" s="12"/>
      <c r="G552" s="12"/>
      <c r="H552" s="11">
        <f t="shared" si="16"/>
        <v>0</v>
      </c>
      <c r="I552" s="11">
        <f t="shared" si="17"/>
        <v>0</v>
      </c>
    </row>
    <row r="553" spans="1:9">
      <c r="A553" s="12"/>
      <c r="B553" s="12"/>
      <c r="C553" s="11" t="s">
        <v>251</v>
      </c>
      <c r="D553" s="12"/>
      <c r="E553" s="12"/>
      <c r="F553" s="12"/>
      <c r="G553" s="12"/>
      <c r="H553" s="11">
        <f t="shared" si="16"/>
        <v>0</v>
      </c>
      <c r="I553" s="11">
        <f t="shared" si="17"/>
        <v>0</v>
      </c>
    </row>
    <row r="554" spans="1:9">
      <c r="A554" s="12"/>
      <c r="B554" s="12"/>
      <c r="C554" s="11" t="s">
        <v>251</v>
      </c>
      <c r="D554" s="12"/>
      <c r="E554" s="12"/>
      <c r="F554" s="12"/>
      <c r="G554" s="12"/>
      <c r="H554" s="11">
        <f t="shared" si="16"/>
        <v>0</v>
      </c>
      <c r="I554" s="11">
        <f t="shared" si="17"/>
        <v>0</v>
      </c>
    </row>
    <row r="555" spans="1:9">
      <c r="A555" s="12"/>
      <c r="B555" s="12"/>
      <c r="C555" s="11" t="s">
        <v>251</v>
      </c>
      <c r="D555" s="12"/>
      <c r="E555" s="12"/>
      <c r="F555" s="12"/>
      <c r="G555" s="12"/>
      <c r="H555" s="11">
        <f t="shared" si="16"/>
        <v>0</v>
      </c>
      <c r="I555" s="11">
        <f t="shared" si="17"/>
        <v>0</v>
      </c>
    </row>
    <row r="556" spans="1:9">
      <c r="A556" s="12"/>
      <c r="B556" s="12"/>
      <c r="C556" s="11" t="s">
        <v>251</v>
      </c>
      <c r="D556" s="12"/>
      <c r="E556" s="12"/>
      <c r="F556" s="12"/>
      <c r="G556" s="12"/>
      <c r="H556" s="11">
        <f t="shared" si="16"/>
        <v>0</v>
      </c>
      <c r="I556" s="11">
        <f t="shared" si="17"/>
        <v>0</v>
      </c>
    </row>
    <row r="557" spans="1:9">
      <c r="A557" s="12"/>
      <c r="B557" s="12"/>
      <c r="C557" s="11" t="s">
        <v>251</v>
      </c>
      <c r="D557" s="12"/>
      <c r="E557" s="12"/>
      <c r="F557" s="12"/>
      <c r="G557" s="12"/>
      <c r="H557" s="11">
        <f t="shared" si="16"/>
        <v>0</v>
      </c>
      <c r="I557" s="11">
        <f t="shared" si="17"/>
        <v>0</v>
      </c>
    </row>
    <row r="558" spans="1:9">
      <c r="A558" s="12"/>
      <c r="B558" s="12"/>
      <c r="C558" s="11" t="s">
        <v>251</v>
      </c>
      <c r="D558" s="12"/>
      <c r="E558" s="12"/>
      <c r="F558" s="12"/>
      <c r="G558" s="12"/>
      <c r="H558" s="11">
        <f t="shared" si="16"/>
        <v>0</v>
      </c>
      <c r="I558" s="11">
        <f t="shared" si="17"/>
        <v>0</v>
      </c>
    </row>
    <row r="559" spans="1:9">
      <c r="A559" s="12"/>
      <c r="B559" s="12"/>
      <c r="C559" s="11" t="s">
        <v>251</v>
      </c>
      <c r="D559" s="12"/>
      <c r="E559" s="12"/>
      <c r="F559" s="12"/>
      <c r="G559" s="12"/>
      <c r="H559" s="11">
        <f t="shared" si="16"/>
        <v>0</v>
      </c>
      <c r="I559" s="11">
        <f t="shared" si="17"/>
        <v>0</v>
      </c>
    </row>
    <row r="560" spans="1:9">
      <c r="A560" s="12"/>
      <c r="B560" s="12"/>
      <c r="C560" s="11" t="s">
        <v>251</v>
      </c>
      <c r="D560" s="12"/>
      <c r="E560" s="12"/>
      <c r="F560" s="12"/>
      <c r="G560" s="12"/>
      <c r="H560" s="11">
        <f t="shared" si="16"/>
        <v>0</v>
      </c>
      <c r="I560" s="11">
        <f t="shared" si="17"/>
        <v>0</v>
      </c>
    </row>
    <row r="561" spans="1:9">
      <c r="A561" s="12"/>
      <c r="B561" s="12"/>
      <c r="C561" s="11" t="s">
        <v>251</v>
      </c>
      <c r="D561" s="12"/>
      <c r="E561" s="12"/>
      <c r="F561" s="12"/>
      <c r="G561" s="12"/>
      <c r="H561" s="11">
        <f t="shared" si="16"/>
        <v>0</v>
      </c>
      <c r="I561" s="11">
        <f t="shared" si="17"/>
        <v>0</v>
      </c>
    </row>
    <row r="562" spans="1:9">
      <c r="A562" s="12"/>
      <c r="B562" s="12"/>
      <c r="C562" s="11" t="s">
        <v>251</v>
      </c>
      <c r="D562" s="12"/>
      <c r="E562" s="12"/>
      <c r="F562" s="12"/>
      <c r="G562" s="12"/>
      <c r="H562" s="11">
        <f t="shared" si="16"/>
        <v>0</v>
      </c>
      <c r="I562" s="11">
        <f t="shared" si="17"/>
        <v>0</v>
      </c>
    </row>
    <row r="563" spans="1:9">
      <c r="A563" s="12"/>
      <c r="B563" s="12"/>
      <c r="C563" s="11" t="s">
        <v>251</v>
      </c>
      <c r="D563" s="12"/>
      <c r="E563" s="12"/>
      <c r="F563" s="12"/>
      <c r="G563" s="12"/>
      <c r="H563" s="11">
        <f t="shared" si="16"/>
        <v>0</v>
      </c>
      <c r="I563" s="11">
        <f t="shared" si="17"/>
        <v>0</v>
      </c>
    </row>
    <row r="564" spans="1:9">
      <c r="A564" s="12"/>
      <c r="B564" s="12"/>
      <c r="C564" s="11" t="s">
        <v>251</v>
      </c>
      <c r="D564" s="12"/>
      <c r="E564" s="12"/>
      <c r="F564" s="12"/>
      <c r="G564" s="12"/>
      <c r="H564" s="11">
        <f t="shared" si="16"/>
        <v>0</v>
      </c>
      <c r="I564" s="11">
        <f t="shared" si="17"/>
        <v>0</v>
      </c>
    </row>
    <row r="565" spans="1:9">
      <c r="A565" s="12"/>
      <c r="B565" s="12"/>
      <c r="C565" s="11" t="s">
        <v>251</v>
      </c>
      <c r="D565" s="12"/>
      <c r="E565" s="12"/>
      <c r="F565" s="12"/>
      <c r="G565" s="12"/>
      <c r="H565" s="11">
        <f t="shared" si="16"/>
        <v>0</v>
      </c>
      <c r="I565" s="11">
        <f t="shared" si="17"/>
        <v>0</v>
      </c>
    </row>
    <row r="566" spans="1:9">
      <c r="A566" s="12"/>
      <c r="B566" s="12"/>
      <c r="C566" s="11" t="s">
        <v>251</v>
      </c>
      <c r="D566" s="12"/>
      <c r="E566" s="12"/>
      <c r="F566" s="12"/>
      <c r="G566" s="12"/>
      <c r="H566" s="11">
        <f t="shared" si="16"/>
        <v>0</v>
      </c>
      <c r="I566" s="11">
        <f t="shared" si="17"/>
        <v>0</v>
      </c>
    </row>
    <row r="567" spans="1:9">
      <c r="A567" s="12"/>
      <c r="B567" s="12"/>
      <c r="C567" s="11" t="s">
        <v>251</v>
      </c>
      <c r="D567" s="12"/>
      <c r="E567" s="12"/>
      <c r="F567" s="12"/>
      <c r="G567" s="12"/>
      <c r="H567" s="11">
        <f t="shared" si="16"/>
        <v>0</v>
      </c>
      <c r="I567" s="11">
        <f t="shared" si="17"/>
        <v>0</v>
      </c>
    </row>
    <row r="568" spans="1:9">
      <c r="A568" s="12"/>
      <c r="B568" s="12"/>
      <c r="C568" s="11" t="s">
        <v>251</v>
      </c>
      <c r="D568" s="12"/>
      <c r="E568" s="12"/>
      <c r="F568" s="12"/>
      <c r="G568" s="12"/>
      <c r="H568" s="11">
        <f t="shared" si="16"/>
        <v>0</v>
      </c>
      <c r="I568" s="11">
        <f t="shared" si="17"/>
        <v>0</v>
      </c>
    </row>
    <row r="569" spans="1:9">
      <c r="A569" s="12"/>
      <c r="B569" s="12"/>
      <c r="C569" s="11" t="s">
        <v>251</v>
      </c>
      <c r="D569" s="12"/>
      <c r="E569" s="12"/>
      <c r="F569" s="12"/>
      <c r="G569" s="12"/>
      <c r="H569" s="11">
        <f t="shared" si="16"/>
        <v>0</v>
      </c>
      <c r="I569" s="11">
        <f t="shared" si="17"/>
        <v>0</v>
      </c>
    </row>
    <row r="570" spans="1:9">
      <c r="A570" s="12"/>
      <c r="B570" s="12"/>
      <c r="C570" s="11" t="s">
        <v>251</v>
      </c>
      <c r="D570" s="12"/>
      <c r="E570" s="12"/>
      <c r="F570" s="12"/>
      <c r="G570" s="12"/>
      <c r="H570" s="11">
        <f t="shared" si="16"/>
        <v>0</v>
      </c>
      <c r="I570" s="11">
        <f t="shared" si="17"/>
        <v>0</v>
      </c>
    </row>
    <row r="571" spans="1:9">
      <c r="A571" s="12"/>
      <c r="B571" s="12"/>
      <c r="C571" s="11" t="s">
        <v>251</v>
      </c>
      <c r="D571" s="12"/>
      <c r="E571" s="12"/>
      <c r="F571" s="12"/>
      <c r="G571" s="12"/>
      <c r="H571" s="11">
        <f t="shared" si="16"/>
        <v>0</v>
      </c>
      <c r="I571" s="11">
        <f t="shared" si="17"/>
        <v>0</v>
      </c>
    </row>
    <row r="572" spans="1:9">
      <c r="A572" s="12"/>
      <c r="B572" s="12"/>
      <c r="C572" s="11" t="s">
        <v>251</v>
      </c>
      <c r="D572" s="12"/>
      <c r="E572" s="12"/>
      <c r="F572" s="12"/>
      <c r="G572" s="12"/>
      <c r="H572" s="11">
        <f t="shared" si="16"/>
        <v>0</v>
      </c>
      <c r="I572" s="11">
        <f t="shared" si="17"/>
        <v>0</v>
      </c>
    </row>
    <row r="573" spans="1:9">
      <c r="A573" s="12"/>
      <c r="B573" s="12"/>
      <c r="C573" s="11" t="s">
        <v>251</v>
      </c>
      <c r="D573" s="12"/>
      <c r="E573" s="12"/>
      <c r="F573" s="12"/>
      <c r="G573" s="12"/>
      <c r="H573" s="11">
        <f t="shared" si="16"/>
        <v>0</v>
      </c>
      <c r="I573" s="11">
        <f t="shared" si="17"/>
        <v>0</v>
      </c>
    </row>
    <row r="574" spans="1:9">
      <c r="A574" s="12"/>
      <c r="B574" s="12"/>
      <c r="C574" s="11" t="s">
        <v>251</v>
      </c>
      <c r="D574" s="12"/>
      <c r="E574" s="12"/>
      <c r="F574" s="12"/>
      <c r="G574" s="12"/>
      <c r="H574" s="11">
        <f t="shared" si="16"/>
        <v>0</v>
      </c>
      <c r="I574" s="11">
        <f t="shared" si="17"/>
        <v>0</v>
      </c>
    </row>
    <row r="575" spans="1:9">
      <c r="A575" s="12"/>
      <c r="B575" s="12"/>
      <c r="C575" s="11" t="s">
        <v>251</v>
      </c>
      <c r="D575" s="12"/>
      <c r="E575" s="12"/>
      <c r="F575" s="12"/>
      <c r="G575" s="12"/>
      <c r="H575" s="11">
        <f t="shared" si="16"/>
        <v>0</v>
      </c>
      <c r="I575" s="11">
        <f t="shared" si="17"/>
        <v>0</v>
      </c>
    </row>
    <row r="576" spans="1:9">
      <c r="A576" s="12"/>
      <c r="B576" s="12"/>
      <c r="C576" s="11" t="s">
        <v>251</v>
      </c>
      <c r="D576" s="12"/>
      <c r="E576" s="12"/>
      <c r="F576" s="12"/>
      <c r="G576" s="12"/>
      <c r="H576" s="11">
        <f t="shared" si="16"/>
        <v>0</v>
      </c>
      <c r="I576" s="11">
        <f t="shared" si="17"/>
        <v>0</v>
      </c>
    </row>
    <row r="577" spans="1:9">
      <c r="A577" s="12"/>
      <c r="B577" s="12"/>
      <c r="C577" s="11" t="s">
        <v>251</v>
      </c>
      <c r="D577" s="12"/>
      <c r="E577" s="12"/>
      <c r="F577" s="12"/>
      <c r="G577" s="12"/>
      <c r="H577" s="11">
        <f t="shared" si="16"/>
        <v>0</v>
      </c>
      <c r="I577" s="11">
        <f t="shared" si="17"/>
        <v>0</v>
      </c>
    </row>
    <row r="578" spans="1:9">
      <c r="A578" s="12"/>
      <c r="B578" s="12"/>
      <c r="C578" s="11" t="s">
        <v>251</v>
      </c>
      <c r="D578" s="12"/>
      <c r="E578" s="12"/>
      <c r="F578" s="12"/>
      <c r="G578" s="12"/>
      <c r="H578" s="11">
        <f t="shared" si="16"/>
        <v>0</v>
      </c>
      <c r="I578" s="11">
        <f t="shared" si="17"/>
        <v>0</v>
      </c>
    </row>
    <row r="579" spans="1:9">
      <c r="A579" s="12"/>
      <c r="B579" s="12"/>
      <c r="C579" s="11" t="s">
        <v>251</v>
      </c>
      <c r="D579" s="12"/>
      <c r="E579" s="12"/>
      <c r="F579" s="12"/>
      <c r="G579" s="12"/>
      <c r="H579" s="11">
        <f t="shared" si="16"/>
        <v>0</v>
      </c>
      <c r="I579" s="11">
        <f t="shared" si="17"/>
        <v>0</v>
      </c>
    </row>
    <row r="580" spans="1:9">
      <c r="A580" s="12"/>
      <c r="B580" s="12"/>
      <c r="C580" s="11" t="s">
        <v>251</v>
      </c>
      <c r="D580" s="12"/>
      <c r="E580" s="12"/>
      <c r="F580" s="12"/>
      <c r="G580" s="12"/>
      <c r="H580" s="11">
        <f t="shared" ref="H580:H643" si="18">SUMPRODUCT($D$2:$G$2,D580:G580)</f>
        <v>0</v>
      </c>
      <c r="I580" s="11">
        <f t="shared" ref="I580:I643" si="19">SUM(D580:G580)</f>
        <v>0</v>
      </c>
    </row>
    <row r="581" spans="1:9">
      <c r="A581" s="12"/>
      <c r="B581" s="12"/>
      <c r="C581" s="11" t="s">
        <v>251</v>
      </c>
      <c r="D581" s="12"/>
      <c r="E581" s="12"/>
      <c r="F581" s="12"/>
      <c r="G581" s="12"/>
      <c r="H581" s="11">
        <f t="shared" si="18"/>
        <v>0</v>
      </c>
      <c r="I581" s="11">
        <f t="shared" si="19"/>
        <v>0</v>
      </c>
    </row>
    <row r="582" spans="1:9">
      <c r="A582" s="12"/>
      <c r="B582" s="12"/>
      <c r="C582" s="11" t="s">
        <v>251</v>
      </c>
      <c r="D582" s="12"/>
      <c r="E582" s="12"/>
      <c r="F582" s="12"/>
      <c r="G582" s="12"/>
      <c r="H582" s="11">
        <f t="shared" si="18"/>
        <v>0</v>
      </c>
      <c r="I582" s="11">
        <f t="shared" si="19"/>
        <v>0</v>
      </c>
    </row>
    <row r="583" spans="1:9">
      <c r="A583" s="12"/>
      <c r="B583" s="12"/>
      <c r="C583" s="11" t="s">
        <v>251</v>
      </c>
      <c r="D583" s="12"/>
      <c r="E583" s="12"/>
      <c r="F583" s="12"/>
      <c r="G583" s="12"/>
      <c r="H583" s="11">
        <f t="shared" si="18"/>
        <v>0</v>
      </c>
      <c r="I583" s="11">
        <f t="shared" si="19"/>
        <v>0</v>
      </c>
    </row>
    <row r="584" spans="1:9">
      <c r="A584" s="12"/>
      <c r="B584" s="12"/>
      <c r="C584" s="11" t="s">
        <v>251</v>
      </c>
      <c r="D584" s="12"/>
      <c r="E584" s="12"/>
      <c r="F584" s="12"/>
      <c r="G584" s="12"/>
      <c r="H584" s="11">
        <f t="shared" si="18"/>
        <v>0</v>
      </c>
      <c r="I584" s="11">
        <f t="shared" si="19"/>
        <v>0</v>
      </c>
    </row>
    <row r="585" spans="1:9">
      <c r="A585" s="12"/>
      <c r="B585" s="12"/>
      <c r="C585" s="11" t="s">
        <v>251</v>
      </c>
      <c r="D585" s="12"/>
      <c r="E585" s="12"/>
      <c r="F585" s="12"/>
      <c r="G585" s="12"/>
      <c r="H585" s="11">
        <f t="shared" si="18"/>
        <v>0</v>
      </c>
      <c r="I585" s="11">
        <f t="shared" si="19"/>
        <v>0</v>
      </c>
    </row>
    <row r="586" spans="1:9">
      <c r="A586" s="12"/>
      <c r="B586" s="12"/>
      <c r="C586" s="11" t="s">
        <v>251</v>
      </c>
      <c r="D586" s="12"/>
      <c r="E586" s="12"/>
      <c r="F586" s="12"/>
      <c r="G586" s="12"/>
      <c r="H586" s="11">
        <f t="shared" si="18"/>
        <v>0</v>
      </c>
      <c r="I586" s="11">
        <f t="shared" si="19"/>
        <v>0</v>
      </c>
    </row>
    <row r="587" spans="1:9">
      <c r="A587" s="12"/>
      <c r="B587" s="12"/>
      <c r="C587" s="11" t="s">
        <v>251</v>
      </c>
      <c r="D587" s="12"/>
      <c r="E587" s="12"/>
      <c r="F587" s="12"/>
      <c r="G587" s="12"/>
      <c r="H587" s="11">
        <f t="shared" si="18"/>
        <v>0</v>
      </c>
      <c r="I587" s="11">
        <f t="shared" si="19"/>
        <v>0</v>
      </c>
    </row>
    <row r="588" spans="1:9">
      <c r="A588" s="12"/>
      <c r="B588" s="12"/>
      <c r="C588" s="11" t="s">
        <v>251</v>
      </c>
      <c r="D588" s="12"/>
      <c r="E588" s="12"/>
      <c r="F588" s="12"/>
      <c r="G588" s="12"/>
      <c r="H588" s="11">
        <f t="shared" si="18"/>
        <v>0</v>
      </c>
      <c r="I588" s="11">
        <f t="shared" si="19"/>
        <v>0</v>
      </c>
    </row>
    <row r="589" spans="1:9">
      <c r="A589" s="12"/>
      <c r="B589" s="12"/>
      <c r="C589" s="11" t="s">
        <v>251</v>
      </c>
      <c r="D589" s="12"/>
      <c r="E589" s="12"/>
      <c r="F589" s="12"/>
      <c r="G589" s="12"/>
      <c r="H589" s="11">
        <f t="shared" si="18"/>
        <v>0</v>
      </c>
      <c r="I589" s="11">
        <f t="shared" si="19"/>
        <v>0</v>
      </c>
    </row>
    <row r="590" spans="1:9">
      <c r="A590" s="12"/>
      <c r="B590" s="12"/>
      <c r="C590" s="11" t="s">
        <v>251</v>
      </c>
      <c r="D590" s="12"/>
      <c r="E590" s="12"/>
      <c r="F590" s="12"/>
      <c r="G590" s="12"/>
      <c r="H590" s="11">
        <f t="shared" si="18"/>
        <v>0</v>
      </c>
      <c r="I590" s="11">
        <f t="shared" si="19"/>
        <v>0</v>
      </c>
    </row>
    <row r="591" spans="1:9">
      <c r="A591" s="12"/>
      <c r="B591" s="12"/>
      <c r="C591" s="11" t="s">
        <v>251</v>
      </c>
      <c r="D591" s="12"/>
      <c r="E591" s="12"/>
      <c r="F591" s="12"/>
      <c r="G591" s="12"/>
      <c r="H591" s="11">
        <f t="shared" si="18"/>
        <v>0</v>
      </c>
      <c r="I591" s="11">
        <f t="shared" si="19"/>
        <v>0</v>
      </c>
    </row>
    <row r="592" spans="1:9">
      <c r="A592" s="12"/>
      <c r="B592" s="12"/>
      <c r="C592" s="11" t="s">
        <v>251</v>
      </c>
      <c r="D592" s="12"/>
      <c r="E592" s="12"/>
      <c r="F592" s="12"/>
      <c r="G592" s="12"/>
      <c r="H592" s="11">
        <f t="shared" si="18"/>
        <v>0</v>
      </c>
      <c r="I592" s="11">
        <f t="shared" si="19"/>
        <v>0</v>
      </c>
    </row>
    <row r="593" spans="1:9">
      <c r="A593" s="12"/>
      <c r="B593" s="12"/>
      <c r="C593" s="11" t="s">
        <v>251</v>
      </c>
      <c r="D593" s="12"/>
      <c r="E593" s="12"/>
      <c r="F593" s="12"/>
      <c r="G593" s="12"/>
      <c r="H593" s="11">
        <f t="shared" si="18"/>
        <v>0</v>
      </c>
      <c r="I593" s="11">
        <f t="shared" si="19"/>
        <v>0</v>
      </c>
    </row>
    <row r="594" spans="1:9">
      <c r="A594" s="12"/>
      <c r="B594" s="12"/>
      <c r="C594" s="11" t="s">
        <v>251</v>
      </c>
      <c r="D594" s="12"/>
      <c r="E594" s="12"/>
      <c r="F594" s="12"/>
      <c r="G594" s="12"/>
      <c r="H594" s="11">
        <f t="shared" si="18"/>
        <v>0</v>
      </c>
      <c r="I594" s="11">
        <f t="shared" si="19"/>
        <v>0</v>
      </c>
    </row>
    <row r="595" spans="1:9">
      <c r="A595" s="12"/>
      <c r="B595" s="12"/>
      <c r="C595" s="11" t="s">
        <v>251</v>
      </c>
      <c r="D595" s="12"/>
      <c r="E595" s="12"/>
      <c r="F595" s="12"/>
      <c r="G595" s="12"/>
      <c r="H595" s="11">
        <f t="shared" si="18"/>
        <v>0</v>
      </c>
      <c r="I595" s="11">
        <f t="shared" si="19"/>
        <v>0</v>
      </c>
    </row>
    <row r="596" spans="1:9">
      <c r="A596" s="12"/>
      <c r="B596" s="12"/>
      <c r="C596" s="11" t="s">
        <v>251</v>
      </c>
      <c r="D596" s="12"/>
      <c r="E596" s="12"/>
      <c r="F596" s="12"/>
      <c r="G596" s="12"/>
      <c r="H596" s="11">
        <f t="shared" si="18"/>
        <v>0</v>
      </c>
      <c r="I596" s="11">
        <f t="shared" si="19"/>
        <v>0</v>
      </c>
    </row>
    <row r="597" spans="1:9">
      <c r="A597" s="12"/>
      <c r="B597" s="12"/>
      <c r="C597" s="11" t="s">
        <v>251</v>
      </c>
      <c r="D597" s="12"/>
      <c r="E597" s="12"/>
      <c r="F597" s="12"/>
      <c r="G597" s="12"/>
      <c r="H597" s="11">
        <f t="shared" si="18"/>
        <v>0</v>
      </c>
      <c r="I597" s="11">
        <f t="shared" si="19"/>
        <v>0</v>
      </c>
    </row>
    <row r="598" spans="1:9">
      <c r="A598" s="12"/>
      <c r="B598" s="12"/>
      <c r="C598" s="11" t="s">
        <v>251</v>
      </c>
      <c r="D598" s="12"/>
      <c r="E598" s="12"/>
      <c r="F598" s="12"/>
      <c r="G598" s="12"/>
      <c r="H598" s="11">
        <f t="shared" si="18"/>
        <v>0</v>
      </c>
      <c r="I598" s="11">
        <f t="shared" si="19"/>
        <v>0</v>
      </c>
    </row>
    <row r="599" spans="1:9">
      <c r="A599" s="12"/>
      <c r="B599" s="12"/>
      <c r="C599" s="11" t="s">
        <v>251</v>
      </c>
      <c r="D599" s="12"/>
      <c r="E599" s="12"/>
      <c r="F599" s="12"/>
      <c r="G599" s="12"/>
      <c r="H599" s="11">
        <f t="shared" si="18"/>
        <v>0</v>
      </c>
      <c r="I599" s="11">
        <f t="shared" si="19"/>
        <v>0</v>
      </c>
    </row>
    <row r="600" spans="1:9">
      <c r="A600" s="12"/>
      <c r="B600" s="12"/>
      <c r="C600" s="11" t="s">
        <v>251</v>
      </c>
      <c r="D600" s="12"/>
      <c r="E600" s="12"/>
      <c r="F600" s="12"/>
      <c r="G600" s="12"/>
      <c r="H600" s="11">
        <f t="shared" si="18"/>
        <v>0</v>
      </c>
      <c r="I600" s="11">
        <f t="shared" si="19"/>
        <v>0</v>
      </c>
    </row>
    <row r="601" spans="1:9">
      <c r="A601" s="12"/>
      <c r="B601" s="12"/>
      <c r="C601" s="11" t="s">
        <v>251</v>
      </c>
      <c r="D601" s="12"/>
      <c r="E601" s="12"/>
      <c r="F601" s="12"/>
      <c r="G601" s="12"/>
      <c r="H601" s="11">
        <f t="shared" si="18"/>
        <v>0</v>
      </c>
      <c r="I601" s="11">
        <f t="shared" si="19"/>
        <v>0</v>
      </c>
    </row>
    <row r="602" spans="1:9">
      <c r="A602" s="12"/>
      <c r="B602" s="12"/>
      <c r="C602" s="11" t="s">
        <v>251</v>
      </c>
      <c r="D602" s="12"/>
      <c r="E602" s="12"/>
      <c r="F602" s="12"/>
      <c r="G602" s="12"/>
      <c r="H602" s="11">
        <f t="shared" si="18"/>
        <v>0</v>
      </c>
      <c r="I602" s="11">
        <f t="shared" si="19"/>
        <v>0</v>
      </c>
    </row>
    <row r="603" spans="1:9">
      <c r="A603" s="12"/>
      <c r="B603" s="12"/>
      <c r="C603" s="11" t="s">
        <v>251</v>
      </c>
      <c r="D603" s="12"/>
      <c r="E603" s="12"/>
      <c r="F603" s="12"/>
      <c r="G603" s="12"/>
      <c r="H603" s="11">
        <f t="shared" si="18"/>
        <v>0</v>
      </c>
      <c r="I603" s="11">
        <f t="shared" si="19"/>
        <v>0</v>
      </c>
    </row>
    <row r="604" spans="1:9">
      <c r="A604" s="12"/>
      <c r="B604" s="12"/>
      <c r="C604" s="11" t="s">
        <v>251</v>
      </c>
      <c r="D604" s="12"/>
      <c r="E604" s="12"/>
      <c r="F604" s="12"/>
      <c r="G604" s="12"/>
      <c r="H604" s="11">
        <f t="shared" si="18"/>
        <v>0</v>
      </c>
      <c r="I604" s="11">
        <f t="shared" si="19"/>
        <v>0</v>
      </c>
    </row>
    <row r="605" spans="1:9">
      <c r="A605" s="12"/>
      <c r="B605" s="12"/>
      <c r="C605" s="11" t="s">
        <v>251</v>
      </c>
      <c r="D605" s="12"/>
      <c r="E605" s="12"/>
      <c r="F605" s="12"/>
      <c r="G605" s="12"/>
      <c r="H605" s="11">
        <f t="shared" si="18"/>
        <v>0</v>
      </c>
      <c r="I605" s="11">
        <f t="shared" si="19"/>
        <v>0</v>
      </c>
    </row>
    <row r="606" spans="1:9">
      <c r="A606" s="12"/>
      <c r="B606" s="12"/>
      <c r="C606" s="11" t="s">
        <v>251</v>
      </c>
      <c r="D606" s="12"/>
      <c r="E606" s="12"/>
      <c r="F606" s="12"/>
      <c r="G606" s="12"/>
      <c r="H606" s="11">
        <f t="shared" si="18"/>
        <v>0</v>
      </c>
      <c r="I606" s="11">
        <f t="shared" si="19"/>
        <v>0</v>
      </c>
    </row>
    <row r="607" spans="1:9">
      <c r="A607" s="12"/>
      <c r="B607" s="12"/>
      <c r="C607" s="11" t="s">
        <v>251</v>
      </c>
      <c r="D607" s="12"/>
      <c r="E607" s="12"/>
      <c r="F607" s="12"/>
      <c r="G607" s="12"/>
      <c r="H607" s="11">
        <f t="shared" si="18"/>
        <v>0</v>
      </c>
      <c r="I607" s="11">
        <f t="shared" si="19"/>
        <v>0</v>
      </c>
    </row>
    <row r="608" spans="1:9">
      <c r="A608" s="12"/>
      <c r="B608" s="12"/>
      <c r="C608" s="11" t="s">
        <v>251</v>
      </c>
      <c r="D608" s="12"/>
      <c r="E608" s="12"/>
      <c r="F608" s="12"/>
      <c r="G608" s="12"/>
      <c r="H608" s="11">
        <f t="shared" si="18"/>
        <v>0</v>
      </c>
      <c r="I608" s="11">
        <f t="shared" si="19"/>
        <v>0</v>
      </c>
    </row>
    <row r="609" spans="1:9">
      <c r="A609" s="12"/>
      <c r="B609" s="12"/>
      <c r="C609" s="11" t="s">
        <v>251</v>
      </c>
      <c r="D609" s="12"/>
      <c r="E609" s="12"/>
      <c r="F609" s="12"/>
      <c r="G609" s="12"/>
      <c r="H609" s="11">
        <f t="shared" si="18"/>
        <v>0</v>
      </c>
      <c r="I609" s="11">
        <f t="shared" si="19"/>
        <v>0</v>
      </c>
    </row>
    <row r="610" spans="1:9">
      <c r="A610" s="12"/>
      <c r="B610" s="12"/>
      <c r="C610" s="11" t="s">
        <v>251</v>
      </c>
      <c r="D610" s="12"/>
      <c r="E610" s="12"/>
      <c r="F610" s="12"/>
      <c r="G610" s="12"/>
      <c r="H610" s="11">
        <f t="shared" si="18"/>
        <v>0</v>
      </c>
      <c r="I610" s="11">
        <f t="shared" si="19"/>
        <v>0</v>
      </c>
    </row>
    <row r="611" spans="1:9">
      <c r="A611" s="12"/>
      <c r="B611" s="12"/>
      <c r="C611" s="11" t="s">
        <v>251</v>
      </c>
      <c r="D611" s="12"/>
      <c r="E611" s="12"/>
      <c r="F611" s="12"/>
      <c r="G611" s="12"/>
      <c r="H611" s="11">
        <f t="shared" si="18"/>
        <v>0</v>
      </c>
      <c r="I611" s="11">
        <f t="shared" si="19"/>
        <v>0</v>
      </c>
    </row>
    <row r="612" spans="1:9">
      <c r="A612" s="12"/>
      <c r="B612" s="12"/>
      <c r="C612" s="11" t="s">
        <v>251</v>
      </c>
      <c r="D612" s="12"/>
      <c r="E612" s="12"/>
      <c r="F612" s="12"/>
      <c r="G612" s="12"/>
      <c r="H612" s="11">
        <f t="shared" si="18"/>
        <v>0</v>
      </c>
      <c r="I612" s="11">
        <f t="shared" si="19"/>
        <v>0</v>
      </c>
    </row>
    <row r="613" spans="1:9">
      <c r="A613" s="12"/>
      <c r="B613" s="12"/>
      <c r="C613" s="11" t="s">
        <v>251</v>
      </c>
      <c r="D613" s="12"/>
      <c r="E613" s="12"/>
      <c r="F613" s="12"/>
      <c r="G613" s="12"/>
      <c r="H613" s="11">
        <f t="shared" si="18"/>
        <v>0</v>
      </c>
      <c r="I613" s="11">
        <f t="shared" si="19"/>
        <v>0</v>
      </c>
    </row>
    <row r="614" spans="1:9">
      <c r="A614" s="12"/>
      <c r="B614" s="12"/>
      <c r="C614" s="11" t="s">
        <v>251</v>
      </c>
      <c r="D614" s="12"/>
      <c r="E614" s="12"/>
      <c r="F614" s="12"/>
      <c r="G614" s="12"/>
      <c r="H614" s="11">
        <f t="shared" si="18"/>
        <v>0</v>
      </c>
      <c r="I614" s="11">
        <f t="shared" si="19"/>
        <v>0</v>
      </c>
    </row>
    <row r="615" spans="1:9">
      <c r="A615" s="12"/>
      <c r="B615" s="12"/>
      <c r="C615" s="11" t="s">
        <v>251</v>
      </c>
      <c r="D615" s="12"/>
      <c r="E615" s="12"/>
      <c r="F615" s="12"/>
      <c r="G615" s="12"/>
      <c r="H615" s="11">
        <f t="shared" si="18"/>
        <v>0</v>
      </c>
      <c r="I615" s="11">
        <f t="shared" si="19"/>
        <v>0</v>
      </c>
    </row>
    <row r="616" spans="1:9">
      <c r="A616" s="12"/>
      <c r="B616" s="12"/>
      <c r="C616" s="11" t="s">
        <v>251</v>
      </c>
      <c r="D616" s="12"/>
      <c r="E616" s="12"/>
      <c r="F616" s="12"/>
      <c r="G616" s="12"/>
      <c r="H616" s="11">
        <f t="shared" si="18"/>
        <v>0</v>
      </c>
      <c r="I616" s="11">
        <f t="shared" si="19"/>
        <v>0</v>
      </c>
    </row>
    <row r="617" spans="1:9">
      <c r="A617" s="12"/>
      <c r="B617" s="12"/>
      <c r="C617" s="11" t="s">
        <v>251</v>
      </c>
      <c r="D617" s="12"/>
      <c r="E617" s="12"/>
      <c r="F617" s="12"/>
      <c r="G617" s="12"/>
      <c r="H617" s="11">
        <f t="shared" si="18"/>
        <v>0</v>
      </c>
      <c r="I617" s="11">
        <f t="shared" si="19"/>
        <v>0</v>
      </c>
    </row>
    <row r="618" spans="1:9">
      <c r="A618" s="12"/>
      <c r="B618" s="12"/>
      <c r="C618" s="11" t="s">
        <v>251</v>
      </c>
      <c r="D618" s="12"/>
      <c r="E618" s="12"/>
      <c r="F618" s="12"/>
      <c r="G618" s="12"/>
      <c r="H618" s="11">
        <f t="shared" si="18"/>
        <v>0</v>
      </c>
      <c r="I618" s="11">
        <f t="shared" si="19"/>
        <v>0</v>
      </c>
    </row>
    <row r="619" spans="1:9">
      <c r="A619" s="12"/>
      <c r="B619" s="12"/>
      <c r="C619" s="11" t="s">
        <v>251</v>
      </c>
      <c r="D619" s="12"/>
      <c r="E619" s="12"/>
      <c r="F619" s="12"/>
      <c r="G619" s="12"/>
      <c r="H619" s="11">
        <f t="shared" si="18"/>
        <v>0</v>
      </c>
      <c r="I619" s="11">
        <f t="shared" si="19"/>
        <v>0</v>
      </c>
    </row>
    <row r="620" spans="1:9">
      <c r="A620" s="12"/>
      <c r="B620" s="12"/>
      <c r="C620" s="11" t="s">
        <v>251</v>
      </c>
      <c r="D620" s="12"/>
      <c r="E620" s="12"/>
      <c r="F620" s="12"/>
      <c r="G620" s="12"/>
      <c r="H620" s="11">
        <f t="shared" si="18"/>
        <v>0</v>
      </c>
      <c r="I620" s="11">
        <f t="shared" si="19"/>
        <v>0</v>
      </c>
    </row>
    <row r="621" spans="1:9">
      <c r="A621" s="12"/>
      <c r="B621" s="12"/>
      <c r="C621" s="11" t="s">
        <v>251</v>
      </c>
      <c r="D621" s="12"/>
      <c r="E621" s="12"/>
      <c r="F621" s="12"/>
      <c r="G621" s="12"/>
      <c r="H621" s="11">
        <f t="shared" si="18"/>
        <v>0</v>
      </c>
      <c r="I621" s="11">
        <f t="shared" si="19"/>
        <v>0</v>
      </c>
    </row>
    <row r="622" spans="1:9">
      <c r="A622" s="12"/>
      <c r="B622" s="12"/>
      <c r="C622" s="11" t="s">
        <v>251</v>
      </c>
      <c r="D622" s="12"/>
      <c r="E622" s="12"/>
      <c r="F622" s="12"/>
      <c r="G622" s="12"/>
      <c r="H622" s="11">
        <f t="shared" si="18"/>
        <v>0</v>
      </c>
      <c r="I622" s="11">
        <f t="shared" si="19"/>
        <v>0</v>
      </c>
    </row>
    <row r="623" spans="1:9">
      <c r="A623" s="12"/>
      <c r="B623" s="12"/>
      <c r="C623" s="11" t="s">
        <v>251</v>
      </c>
      <c r="D623" s="12"/>
      <c r="E623" s="12"/>
      <c r="F623" s="12"/>
      <c r="G623" s="12"/>
      <c r="H623" s="11">
        <f t="shared" si="18"/>
        <v>0</v>
      </c>
      <c r="I623" s="11">
        <f t="shared" si="19"/>
        <v>0</v>
      </c>
    </row>
    <row r="624" spans="1:9">
      <c r="A624" s="12"/>
      <c r="B624" s="12"/>
      <c r="C624" s="11" t="s">
        <v>251</v>
      </c>
      <c r="D624" s="12"/>
      <c r="E624" s="12"/>
      <c r="F624" s="12"/>
      <c r="G624" s="12"/>
      <c r="H624" s="11">
        <f t="shared" si="18"/>
        <v>0</v>
      </c>
      <c r="I624" s="11">
        <f t="shared" si="19"/>
        <v>0</v>
      </c>
    </row>
    <row r="625" spans="1:9">
      <c r="A625" s="12"/>
      <c r="B625" s="12"/>
      <c r="C625" s="11" t="s">
        <v>251</v>
      </c>
      <c r="D625" s="12"/>
      <c r="E625" s="12"/>
      <c r="F625" s="12"/>
      <c r="G625" s="12"/>
      <c r="H625" s="11">
        <f t="shared" si="18"/>
        <v>0</v>
      </c>
      <c r="I625" s="11">
        <f t="shared" si="19"/>
        <v>0</v>
      </c>
    </row>
    <row r="626" spans="1:9">
      <c r="A626" s="12"/>
      <c r="B626" s="12"/>
      <c r="C626" s="11" t="s">
        <v>251</v>
      </c>
      <c r="D626" s="12"/>
      <c r="E626" s="12"/>
      <c r="F626" s="12"/>
      <c r="G626" s="12"/>
      <c r="H626" s="11">
        <f t="shared" si="18"/>
        <v>0</v>
      </c>
      <c r="I626" s="11">
        <f t="shared" si="19"/>
        <v>0</v>
      </c>
    </row>
    <row r="627" spans="1:9">
      <c r="A627" s="12"/>
      <c r="B627" s="12"/>
      <c r="C627" s="11" t="s">
        <v>251</v>
      </c>
      <c r="D627" s="12"/>
      <c r="E627" s="12"/>
      <c r="F627" s="12"/>
      <c r="G627" s="12"/>
      <c r="H627" s="11">
        <f t="shared" si="18"/>
        <v>0</v>
      </c>
      <c r="I627" s="11">
        <f t="shared" si="19"/>
        <v>0</v>
      </c>
    </row>
    <row r="628" spans="1:9">
      <c r="A628" s="12"/>
      <c r="B628" s="12"/>
      <c r="C628" s="11" t="s">
        <v>251</v>
      </c>
      <c r="D628" s="12"/>
      <c r="E628" s="12"/>
      <c r="F628" s="12"/>
      <c r="G628" s="12"/>
      <c r="H628" s="11">
        <f t="shared" si="18"/>
        <v>0</v>
      </c>
      <c r="I628" s="11">
        <f t="shared" si="19"/>
        <v>0</v>
      </c>
    </row>
    <row r="629" spans="1:9">
      <c r="A629" s="12"/>
      <c r="B629" s="12"/>
      <c r="C629" s="11" t="s">
        <v>251</v>
      </c>
      <c r="D629" s="12"/>
      <c r="E629" s="12"/>
      <c r="F629" s="12"/>
      <c r="G629" s="12"/>
      <c r="H629" s="11">
        <f t="shared" si="18"/>
        <v>0</v>
      </c>
      <c r="I629" s="11">
        <f t="shared" si="19"/>
        <v>0</v>
      </c>
    </row>
    <row r="630" spans="1:9">
      <c r="A630" s="12"/>
      <c r="B630" s="12"/>
      <c r="C630" s="11" t="s">
        <v>251</v>
      </c>
      <c r="D630" s="12"/>
      <c r="E630" s="12"/>
      <c r="F630" s="12"/>
      <c r="G630" s="12"/>
      <c r="H630" s="11">
        <f t="shared" si="18"/>
        <v>0</v>
      </c>
      <c r="I630" s="11">
        <f t="shared" si="19"/>
        <v>0</v>
      </c>
    </row>
    <row r="631" spans="1:9">
      <c r="A631" s="12"/>
      <c r="B631" s="12"/>
      <c r="C631" s="11" t="s">
        <v>251</v>
      </c>
      <c r="D631" s="12"/>
      <c r="E631" s="12"/>
      <c r="F631" s="12"/>
      <c r="G631" s="12"/>
      <c r="H631" s="11">
        <f t="shared" si="18"/>
        <v>0</v>
      </c>
      <c r="I631" s="11">
        <f t="shared" si="19"/>
        <v>0</v>
      </c>
    </row>
    <row r="632" spans="1:9">
      <c r="A632" s="12"/>
      <c r="B632" s="12"/>
      <c r="C632" s="11" t="s">
        <v>251</v>
      </c>
      <c r="D632" s="12"/>
      <c r="E632" s="12"/>
      <c r="F632" s="12"/>
      <c r="G632" s="12"/>
      <c r="H632" s="11">
        <f t="shared" si="18"/>
        <v>0</v>
      </c>
      <c r="I632" s="11">
        <f t="shared" si="19"/>
        <v>0</v>
      </c>
    </row>
    <row r="633" spans="1:9">
      <c r="A633" s="12"/>
      <c r="B633" s="12"/>
      <c r="C633" s="11" t="s">
        <v>251</v>
      </c>
      <c r="D633" s="12"/>
      <c r="E633" s="12"/>
      <c r="F633" s="12"/>
      <c r="G633" s="12"/>
      <c r="H633" s="11">
        <f t="shared" si="18"/>
        <v>0</v>
      </c>
      <c r="I633" s="11">
        <f t="shared" si="19"/>
        <v>0</v>
      </c>
    </row>
    <row r="634" spans="1:9">
      <c r="A634" s="12"/>
      <c r="B634" s="12"/>
      <c r="C634" s="11" t="s">
        <v>251</v>
      </c>
      <c r="D634" s="12"/>
      <c r="E634" s="12"/>
      <c r="F634" s="12"/>
      <c r="G634" s="12"/>
      <c r="H634" s="11">
        <f t="shared" si="18"/>
        <v>0</v>
      </c>
      <c r="I634" s="11">
        <f t="shared" si="19"/>
        <v>0</v>
      </c>
    </row>
    <row r="635" spans="1:9">
      <c r="A635" s="12"/>
      <c r="B635" s="12"/>
      <c r="C635" s="11" t="s">
        <v>251</v>
      </c>
      <c r="D635" s="12"/>
      <c r="E635" s="12"/>
      <c r="F635" s="12"/>
      <c r="G635" s="12"/>
      <c r="H635" s="11">
        <f t="shared" si="18"/>
        <v>0</v>
      </c>
      <c r="I635" s="11">
        <f t="shared" si="19"/>
        <v>0</v>
      </c>
    </row>
    <row r="636" spans="1:9">
      <c r="A636" s="12"/>
      <c r="B636" s="12"/>
      <c r="C636" s="11" t="s">
        <v>251</v>
      </c>
      <c r="D636" s="12"/>
      <c r="E636" s="12"/>
      <c r="F636" s="12"/>
      <c r="G636" s="12"/>
      <c r="H636" s="11">
        <f t="shared" si="18"/>
        <v>0</v>
      </c>
      <c r="I636" s="11">
        <f t="shared" si="19"/>
        <v>0</v>
      </c>
    </row>
    <row r="637" spans="1:9">
      <c r="A637" s="12"/>
      <c r="B637" s="12"/>
      <c r="C637" s="11" t="s">
        <v>251</v>
      </c>
      <c r="D637" s="12"/>
      <c r="E637" s="12"/>
      <c r="F637" s="12"/>
      <c r="G637" s="12"/>
      <c r="H637" s="11">
        <f t="shared" si="18"/>
        <v>0</v>
      </c>
      <c r="I637" s="11">
        <f t="shared" si="19"/>
        <v>0</v>
      </c>
    </row>
    <row r="638" spans="1:9">
      <c r="A638" s="12"/>
      <c r="B638" s="12"/>
      <c r="C638" s="11" t="s">
        <v>251</v>
      </c>
      <c r="D638" s="12"/>
      <c r="E638" s="12"/>
      <c r="F638" s="12"/>
      <c r="G638" s="12"/>
      <c r="H638" s="11">
        <f t="shared" si="18"/>
        <v>0</v>
      </c>
      <c r="I638" s="11">
        <f t="shared" si="19"/>
        <v>0</v>
      </c>
    </row>
    <row r="639" spans="1:9">
      <c r="A639" s="12"/>
      <c r="B639" s="12"/>
      <c r="C639" s="11" t="s">
        <v>251</v>
      </c>
      <c r="D639" s="12"/>
      <c r="E639" s="12"/>
      <c r="F639" s="12"/>
      <c r="G639" s="12"/>
      <c r="H639" s="11">
        <f t="shared" si="18"/>
        <v>0</v>
      </c>
      <c r="I639" s="11">
        <f t="shared" si="19"/>
        <v>0</v>
      </c>
    </row>
    <row r="640" spans="1:9">
      <c r="A640" s="12"/>
      <c r="B640" s="12"/>
      <c r="C640" s="11" t="s">
        <v>251</v>
      </c>
      <c r="D640" s="12"/>
      <c r="E640" s="12"/>
      <c r="F640" s="12"/>
      <c r="G640" s="12"/>
      <c r="H640" s="11">
        <f t="shared" si="18"/>
        <v>0</v>
      </c>
      <c r="I640" s="11">
        <f t="shared" si="19"/>
        <v>0</v>
      </c>
    </row>
    <row r="641" spans="1:9">
      <c r="A641" s="12"/>
      <c r="B641" s="12"/>
      <c r="C641" s="11" t="s">
        <v>251</v>
      </c>
      <c r="D641" s="12"/>
      <c r="E641" s="12"/>
      <c r="F641" s="12"/>
      <c r="G641" s="12"/>
      <c r="H641" s="11">
        <f t="shared" si="18"/>
        <v>0</v>
      </c>
      <c r="I641" s="11">
        <f t="shared" si="19"/>
        <v>0</v>
      </c>
    </row>
    <row r="642" spans="1:9">
      <c r="A642" s="12"/>
      <c r="B642" s="12"/>
      <c r="C642" s="11" t="s">
        <v>251</v>
      </c>
      <c r="D642" s="12"/>
      <c r="E642" s="12"/>
      <c r="F642" s="12"/>
      <c r="G642" s="12"/>
      <c r="H642" s="11">
        <f t="shared" si="18"/>
        <v>0</v>
      </c>
      <c r="I642" s="11">
        <f t="shared" si="19"/>
        <v>0</v>
      </c>
    </row>
    <row r="643" spans="1:9">
      <c r="A643" s="12"/>
      <c r="B643" s="12"/>
      <c r="C643" s="11" t="s">
        <v>251</v>
      </c>
      <c r="D643" s="12"/>
      <c r="E643" s="12"/>
      <c r="F643" s="12"/>
      <c r="G643" s="12"/>
      <c r="H643" s="11">
        <f t="shared" si="18"/>
        <v>0</v>
      </c>
      <c r="I643" s="11">
        <f t="shared" si="19"/>
        <v>0</v>
      </c>
    </row>
    <row r="644" spans="1:9">
      <c r="A644" s="12"/>
      <c r="B644" s="12"/>
      <c r="C644" s="11" t="s">
        <v>251</v>
      </c>
      <c r="D644" s="12"/>
      <c r="E644" s="12"/>
      <c r="F644" s="12"/>
      <c r="G644" s="12"/>
      <c r="H644" s="11">
        <f t="shared" ref="H644:H707" si="20">SUMPRODUCT($D$2:$G$2,D644:G644)</f>
        <v>0</v>
      </c>
      <c r="I644" s="11">
        <f t="shared" ref="I644:I707" si="21">SUM(D644:G644)</f>
        <v>0</v>
      </c>
    </row>
    <row r="645" spans="1:9">
      <c r="A645" s="12"/>
      <c r="B645" s="12"/>
      <c r="C645" s="11" t="s">
        <v>251</v>
      </c>
      <c r="D645" s="12"/>
      <c r="E645" s="12"/>
      <c r="F645" s="12"/>
      <c r="G645" s="12"/>
      <c r="H645" s="11">
        <f t="shared" si="20"/>
        <v>0</v>
      </c>
      <c r="I645" s="11">
        <f t="shared" si="21"/>
        <v>0</v>
      </c>
    </row>
    <row r="646" spans="1:9">
      <c r="A646" s="12"/>
      <c r="B646" s="12"/>
      <c r="C646" s="11" t="s">
        <v>251</v>
      </c>
      <c r="D646" s="12"/>
      <c r="E646" s="12"/>
      <c r="F646" s="12"/>
      <c r="G646" s="12"/>
      <c r="H646" s="11">
        <f t="shared" si="20"/>
        <v>0</v>
      </c>
      <c r="I646" s="11">
        <f t="shared" si="21"/>
        <v>0</v>
      </c>
    </row>
    <row r="647" spans="1:9">
      <c r="A647" s="12"/>
      <c r="B647" s="12"/>
      <c r="C647" s="11" t="s">
        <v>251</v>
      </c>
      <c r="D647" s="12"/>
      <c r="E647" s="12"/>
      <c r="F647" s="12"/>
      <c r="G647" s="12"/>
      <c r="H647" s="11">
        <f t="shared" si="20"/>
        <v>0</v>
      </c>
      <c r="I647" s="11">
        <f t="shared" si="21"/>
        <v>0</v>
      </c>
    </row>
    <row r="648" spans="1:9">
      <c r="A648" s="12"/>
      <c r="B648" s="12"/>
      <c r="C648" s="11" t="s">
        <v>251</v>
      </c>
      <c r="D648" s="12"/>
      <c r="E648" s="12"/>
      <c r="F648" s="12"/>
      <c r="G648" s="12"/>
      <c r="H648" s="11">
        <f t="shared" si="20"/>
        <v>0</v>
      </c>
      <c r="I648" s="11">
        <f t="shared" si="21"/>
        <v>0</v>
      </c>
    </row>
    <row r="649" spans="1:9">
      <c r="A649" s="12"/>
      <c r="B649" s="12"/>
      <c r="C649" s="11" t="s">
        <v>251</v>
      </c>
      <c r="D649" s="12"/>
      <c r="E649" s="12"/>
      <c r="F649" s="12"/>
      <c r="G649" s="12"/>
      <c r="H649" s="11">
        <f t="shared" si="20"/>
        <v>0</v>
      </c>
      <c r="I649" s="11">
        <f t="shared" si="21"/>
        <v>0</v>
      </c>
    </row>
    <row r="650" spans="1:9">
      <c r="A650" s="12"/>
      <c r="B650" s="12"/>
      <c r="C650" s="11" t="s">
        <v>251</v>
      </c>
      <c r="D650" s="12"/>
      <c r="E650" s="12"/>
      <c r="F650" s="12"/>
      <c r="G650" s="12"/>
      <c r="H650" s="11">
        <f t="shared" si="20"/>
        <v>0</v>
      </c>
      <c r="I650" s="11">
        <f t="shared" si="21"/>
        <v>0</v>
      </c>
    </row>
    <row r="651" spans="1:9">
      <c r="A651" s="12"/>
      <c r="B651" s="12"/>
      <c r="C651" s="11" t="s">
        <v>251</v>
      </c>
      <c r="D651" s="12"/>
      <c r="E651" s="12"/>
      <c r="F651" s="12"/>
      <c r="G651" s="12"/>
      <c r="H651" s="11">
        <f t="shared" si="20"/>
        <v>0</v>
      </c>
      <c r="I651" s="11">
        <f t="shared" si="21"/>
        <v>0</v>
      </c>
    </row>
    <row r="652" spans="1:9">
      <c r="A652" s="12"/>
      <c r="B652" s="12"/>
      <c r="C652" s="11" t="s">
        <v>251</v>
      </c>
      <c r="D652" s="12"/>
      <c r="E652" s="12"/>
      <c r="F652" s="12"/>
      <c r="G652" s="12"/>
      <c r="H652" s="11">
        <f t="shared" si="20"/>
        <v>0</v>
      </c>
      <c r="I652" s="11">
        <f t="shared" si="21"/>
        <v>0</v>
      </c>
    </row>
    <row r="653" spans="1:9">
      <c r="A653" s="12"/>
      <c r="B653" s="12"/>
      <c r="C653" s="11" t="s">
        <v>251</v>
      </c>
      <c r="D653" s="12"/>
      <c r="E653" s="12"/>
      <c r="F653" s="12"/>
      <c r="G653" s="12"/>
      <c r="H653" s="11">
        <f t="shared" si="20"/>
        <v>0</v>
      </c>
      <c r="I653" s="11">
        <f t="shared" si="21"/>
        <v>0</v>
      </c>
    </row>
    <row r="654" spans="1:9">
      <c r="A654" s="12"/>
      <c r="B654" s="12"/>
      <c r="C654" s="11" t="s">
        <v>251</v>
      </c>
      <c r="D654" s="12"/>
      <c r="E654" s="12"/>
      <c r="F654" s="12"/>
      <c r="G654" s="12"/>
      <c r="H654" s="11">
        <f t="shared" si="20"/>
        <v>0</v>
      </c>
      <c r="I654" s="11">
        <f t="shared" si="21"/>
        <v>0</v>
      </c>
    </row>
    <row r="655" spans="1:9">
      <c r="A655" s="12"/>
      <c r="B655" s="12"/>
      <c r="C655" s="11" t="s">
        <v>251</v>
      </c>
      <c r="D655" s="12"/>
      <c r="E655" s="12"/>
      <c r="F655" s="12"/>
      <c r="G655" s="12"/>
      <c r="H655" s="11">
        <f t="shared" si="20"/>
        <v>0</v>
      </c>
      <c r="I655" s="11">
        <f t="shared" si="21"/>
        <v>0</v>
      </c>
    </row>
    <row r="656" spans="1:9">
      <c r="A656" s="12"/>
      <c r="B656" s="12"/>
      <c r="C656" s="11" t="s">
        <v>251</v>
      </c>
      <c r="D656" s="12"/>
      <c r="E656" s="12"/>
      <c r="F656" s="12"/>
      <c r="G656" s="12"/>
      <c r="H656" s="11">
        <f t="shared" si="20"/>
        <v>0</v>
      </c>
      <c r="I656" s="11">
        <f t="shared" si="21"/>
        <v>0</v>
      </c>
    </row>
    <row r="657" spans="1:9">
      <c r="A657" s="12"/>
      <c r="B657" s="12"/>
      <c r="C657" s="11" t="s">
        <v>251</v>
      </c>
      <c r="D657" s="12"/>
      <c r="E657" s="12"/>
      <c r="F657" s="12"/>
      <c r="G657" s="12"/>
      <c r="H657" s="11">
        <f t="shared" si="20"/>
        <v>0</v>
      </c>
      <c r="I657" s="11">
        <f t="shared" si="21"/>
        <v>0</v>
      </c>
    </row>
    <row r="658" spans="1:9">
      <c r="A658" s="12"/>
      <c r="B658" s="12"/>
      <c r="C658" s="11" t="s">
        <v>251</v>
      </c>
      <c r="D658" s="12"/>
      <c r="E658" s="12"/>
      <c r="F658" s="12"/>
      <c r="G658" s="12"/>
      <c r="H658" s="11">
        <f t="shared" si="20"/>
        <v>0</v>
      </c>
      <c r="I658" s="11">
        <f t="shared" si="21"/>
        <v>0</v>
      </c>
    </row>
    <row r="659" spans="1:9">
      <c r="A659" s="12"/>
      <c r="B659" s="12"/>
      <c r="C659" s="11" t="s">
        <v>251</v>
      </c>
      <c r="D659" s="12"/>
      <c r="E659" s="12"/>
      <c r="F659" s="12"/>
      <c r="G659" s="12"/>
      <c r="H659" s="11">
        <f t="shared" si="20"/>
        <v>0</v>
      </c>
      <c r="I659" s="11">
        <f t="shared" si="21"/>
        <v>0</v>
      </c>
    </row>
    <row r="660" spans="1:9">
      <c r="A660" s="12"/>
      <c r="B660" s="12"/>
      <c r="C660" s="11" t="s">
        <v>251</v>
      </c>
      <c r="D660" s="12"/>
      <c r="E660" s="12"/>
      <c r="F660" s="12"/>
      <c r="G660" s="12"/>
      <c r="H660" s="11">
        <f t="shared" si="20"/>
        <v>0</v>
      </c>
      <c r="I660" s="11">
        <f t="shared" si="21"/>
        <v>0</v>
      </c>
    </row>
    <row r="661" spans="1:9">
      <c r="A661" s="12"/>
      <c r="B661" s="12"/>
      <c r="C661" s="11" t="s">
        <v>251</v>
      </c>
      <c r="D661" s="12"/>
      <c r="E661" s="12"/>
      <c r="F661" s="12"/>
      <c r="G661" s="12"/>
      <c r="H661" s="11">
        <f t="shared" si="20"/>
        <v>0</v>
      </c>
      <c r="I661" s="11">
        <f t="shared" si="21"/>
        <v>0</v>
      </c>
    </row>
    <row r="662" spans="1:9">
      <c r="A662" s="12"/>
      <c r="B662" s="12"/>
      <c r="C662" s="11" t="s">
        <v>251</v>
      </c>
      <c r="D662" s="12"/>
      <c r="E662" s="12"/>
      <c r="F662" s="12"/>
      <c r="G662" s="12"/>
      <c r="H662" s="11">
        <f t="shared" si="20"/>
        <v>0</v>
      </c>
      <c r="I662" s="11">
        <f t="shared" si="21"/>
        <v>0</v>
      </c>
    </row>
    <row r="663" spans="1:9">
      <c r="A663" s="12"/>
      <c r="B663" s="12"/>
      <c r="C663" s="11" t="s">
        <v>251</v>
      </c>
      <c r="D663" s="12"/>
      <c r="E663" s="12"/>
      <c r="F663" s="12"/>
      <c r="G663" s="12"/>
      <c r="H663" s="11">
        <f t="shared" si="20"/>
        <v>0</v>
      </c>
      <c r="I663" s="11">
        <f t="shared" si="21"/>
        <v>0</v>
      </c>
    </row>
    <row r="664" spans="1:9">
      <c r="A664" s="12"/>
      <c r="B664" s="12"/>
      <c r="C664" s="11" t="s">
        <v>251</v>
      </c>
      <c r="D664" s="12"/>
      <c r="E664" s="12"/>
      <c r="F664" s="12"/>
      <c r="G664" s="12"/>
      <c r="H664" s="11">
        <f t="shared" si="20"/>
        <v>0</v>
      </c>
      <c r="I664" s="11">
        <f t="shared" si="21"/>
        <v>0</v>
      </c>
    </row>
    <row r="665" spans="1:9">
      <c r="A665" s="12"/>
      <c r="B665" s="12"/>
      <c r="C665" s="11" t="s">
        <v>251</v>
      </c>
      <c r="D665" s="12"/>
      <c r="E665" s="12"/>
      <c r="F665" s="12"/>
      <c r="G665" s="12"/>
      <c r="H665" s="11">
        <f t="shared" si="20"/>
        <v>0</v>
      </c>
      <c r="I665" s="11">
        <f t="shared" si="21"/>
        <v>0</v>
      </c>
    </row>
    <row r="666" spans="1:9">
      <c r="A666" s="12"/>
      <c r="B666" s="12"/>
      <c r="C666" s="11" t="s">
        <v>251</v>
      </c>
      <c r="D666" s="12"/>
      <c r="E666" s="12"/>
      <c r="F666" s="12"/>
      <c r="G666" s="12"/>
      <c r="H666" s="11">
        <f t="shared" si="20"/>
        <v>0</v>
      </c>
      <c r="I666" s="11">
        <f t="shared" si="21"/>
        <v>0</v>
      </c>
    </row>
    <row r="667" spans="1:9">
      <c r="A667" s="12"/>
      <c r="B667" s="12"/>
      <c r="C667" s="11" t="s">
        <v>251</v>
      </c>
      <c r="D667" s="12"/>
      <c r="E667" s="12"/>
      <c r="F667" s="12"/>
      <c r="G667" s="12"/>
      <c r="H667" s="11">
        <f t="shared" si="20"/>
        <v>0</v>
      </c>
      <c r="I667" s="11">
        <f t="shared" si="21"/>
        <v>0</v>
      </c>
    </row>
    <row r="668" spans="1:9">
      <c r="A668" s="12"/>
      <c r="B668" s="12"/>
      <c r="C668" s="11" t="s">
        <v>251</v>
      </c>
      <c r="D668" s="12"/>
      <c r="E668" s="12"/>
      <c r="F668" s="12"/>
      <c r="G668" s="12"/>
      <c r="H668" s="11">
        <f t="shared" si="20"/>
        <v>0</v>
      </c>
      <c r="I668" s="11">
        <f t="shared" si="21"/>
        <v>0</v>
      </c>
    </row>
    <row r="669" spans="1:9">
      <c r="A669" s="12"/>
      <c r="B669" s="12"/>
      <c r="C669" s="11" t="s">
        <v>251</v>
      </c>
      <c r="D669" s="12"/>
      <c r="E669" s="12"/>
      <c r="F669" s="12"/>
      <c r="G669" s="12"/>
      <c r="H669" s="11">
        <f t="shared" si="20"/>
        <v>0</v>
      </c>
      <c r="I669" s="11">
        <f t="shared" si="21"/>
        <v>0</v>
      </c>
    </row>
    <row r="670" spans="1:9">
      <c r="A670" s="12"/>
      <c r="B670" s="12"/>
      <c r="C670" s="11" t="s">
        <v>251</v>
      </c>
      <c r="D670" s="12"/>
      <c r="E670" s="12"/>
      <c r="F670" s="12"/>
      <c r="G670" s="12"/>
      <c r="H670" s="11">
        <f t="shared" si="20"/>
        <v>0</v>
      </c>
      <c r="I670" s="11">
        <f t="shared" si="21"/>
        <v>0</v>
      </c>
    </row>
    <row r="671" spans="1:9">
      <c r="A671" s="12"/>
      <c r="B671" s="12"/>
      <c r="C671" s="11" t="s">
        <v>251</v>
      </c>
      <c r="D671" s="12"/>
      <c r="E671" s="12"/>
      <c r="F671" s="12"/>
      <c r="G671" s="12"/>
      <c r="H671" s="11">
        <f t="shared" si="20"/>
        <v>0</v>
      </c>
      <c r="I671" s="11">
        <f t="shared" si="21"/>
        <v>0</v>
      </c>
    </row>
    <row r="672" spans="1:9">
      <c r="A672" s="12"/>
      <c r="B672" s="12"/>
      <c r="C672" s="11" t="s">
        <v>251</v>
      </c>
      <c r="D672" s="12"/>
      <c r="E672" s="12"/>
      <c r="F672" s="12"/>
      <c r="G672" s="12"/>
      <c r="H672" s="11">
        <f t="shared" si="20"/>
        <v>0</v>
      </c>
      <c r="I672" s="11">
        <f t="shared" si="21"/>
        <v>0</v>
      </c>
    </row>
    <row r="673" spans="1:9">
      <c r="A673" s="12"/>
      <c r="B673" s="12"/>
      <c r="C673" s="11" t="s">
        <v>251</v>
      </c>
      <c r="D673" s="12"/>
      <c r="E673" s="12"/>
      <c r="F673" s="12"/>
      <c r="G673" s="12"/>
      <c r="H673" s="11">
        <f t="shared" si="20"/>
        <v>0</v>
      </c>
      <c r="I673" s="11">
        <f t="shared" si="21"/>
        <v>0</v>
      </c>
    </row>
    <row r="674" spans="1:9">
      <c r="A674" s="12"/>
      <c r="B674" s="12"/>
      <c r="C674" s="11" t="s">
        <v>251</v>
      </c>
      <c r="D674" s="12"/>
      <c r="E674" s="12"/>
      <c r="F674" s="12"/>
      <c r="G674" s="12"/>
      <c r="H674" s="11">
        <f t="shared" si="20"/>
        <v>0</v>
      </c>
      <c r="I674" s="11">
        <f t="shared" si="21"/>
        <v>0</v>
      </c>
    </row>
    <row r="675" spans="1:9">
      <c r="A675" s="12"/>
      <c r="B675" s="12"/>
      <c r="C675" s="11" t="s">
        <v>251</v>
      </c>
      <c r="D675" s="12"/>
      <c r="E675" s="12"/>
      <c r="F675" s="12"/>
      <c r="G675" s="12"/>
      <c r="H675" s="11">
        <f t="shared" si="20"/>
        <v>0</v>
      </c>
      <c r="I675" s="11">
        <f t="shared" si="21"/>
        <v>0</v>
      </c>
    </row>
    <row r="676" spans="1:9">
      <c r="A676" s="12"/>
      <c r="B676" s="12"/>
      <c r="C676" s="11" t="s">
        <v>251</v>
      </c>
      <c r="D676" s="12"/>
      <c r="E676" s="12"/>
      <c r="F676" s="12"/>
      <c r="G676" s="12"/>
      <c r="H676" s="11">
        <f t="shared" si="20"/>
        <v>0</v>
      </c>
      <c r="I676" s="11">
        <f t="shared" si="21"/>
        <v>0</v>
      </c>
    </row>
    <row r="677" spans="1:9">
      <c r="A677" s="12"/>
      <c r="B677" s="12"/>
      <c r="C677" s="11" t="s">
        <v>251</v>
      </c>
      <c r="D677" s="12"/>
      <c r="E677" s="12"/>
      <c r="F677" s="12"/>
      <c r="G677" s="12"/>
      <c r="H677" s="11">
        <f t="shared" si="20"/>
        <v>0</v>
      </c>
      <c r="I677" s="11">
        <f t="shared" si="21"/>
        <v>0</v>
      </c>
    </row>
    <row r="678" spans="1:9">
      <c r="A678" s="12"/>
      <c r="B678" s="12"/>
      <c r="C678" s="11" t="s">
        <v>251</v>
      </c>
      <c r="D678" s="12"/>
      <c r="E678" s="12"/>
      <c r="F678" s="12"/>
      <c r="G678" s="12"/>
      <c r="H678" s="11">
        <f t="shared" si="20"/>
        <v>0</v>
      </c>
      <c r="I678" s="11">
        <f t="shared" si="21"/>
        <v>0</v>
      </c>
    </row>
    <row r="679" spans="1:9">
      <c r="A679" s="12"/>
      <c r="B679" s="12"/>
      <c r="C679" s="11" t="s">
        <v>251</v>
      </c>
      <c r="D679" s="12"/>
      <c r="E679" s="12"/>
      <c r="F679" s="12"/>
      <c r="G679" s="12"/>
      <c r="H679" s="11">
        <f t="shared" si="20"/>
        <v>0</v>
      </c>
      <c r="I679" s="11">
        <f t="shared" si="21"/>
        <v>0</v>
      </c>
    </row>
    <row r="680" spans="1:9">
      <c r="A680" s="12"/>
      <c r="B680" s="12"/>
      <c r="C680" s="11" t="s">
        <v>251</v>
      </c>
      <c r="D680" s="12"/>
      <c r="E680" s="12"/>
      <c r="F680" s="12"/>
      <c r="G680" s="12"/>
      <c r="H680" s="11">
        <f t="shared" si="20"/>
        <v>0</v>
      </c>
      <c r="I680" s="11">
        <f t="shared" si="21"/>
        <v>0</v>
      </c>
    </row>
    <row r="681" spans="1:9">
      <c r="A681" s="12"/>
      <c r="B681" s="12"/>
      <c r="C681" s="11" t="s">
        <v>251</v>
      </c>
      <c r="D681" s="12"/>
      <c r="E681" s="12"/>
      <c r="F681" s="12"/>
      <c r="G681" s="12"/>
      <c r="H681" s="11">
        <f t="shared" si="20"/>
        <v>0</v>
      </c>
      <c r="I681" s="11">
        <f t="shared" si="21"/>
        <v>0</v>
      </c>
    </row>
    <row r="682" spans="1:9">
      <c r="A682" s="12"/>
      <c r="B682" s="12"/>
      <c r="C682" s="11" t="s">
        <v>251</v>
      </c>
      <c r="D682" s="12"/>
      <c r="E682" s="12"/>
      <c r="F682" s="12"/>
      <c r="G682" s="12"/>
      <c r="H682" s="11">
        <f t="shared" si="20"/>
        <v>0</v>
      </c>
      <c r="I682" s="11">
        <f t="shared" si="21"/>
        <v>0</v>
      </c>
    </row>
    <row r="683" spans="1:9">
      <c r="A683" s="12"/>
      <c r="B683" s="12"/>
      <c r="C683" s="11" t="s">
        <v>251</v>
      </c>
      <c r="D683" s="12"/>
      <c r="E683" s="12"/>
      <c r="F683" s="12"/>
      <c r="G683" s="12"/>
      <c r="H683" s="11">
        <f t="shared" si="20"/>
        <v>0</v>
      </c>
      <c r="I683" s="11">
        <f t="shared" si="21"/>
        <v>0</v>
      </c>
    </row>
    <row r="684" spans="1:9">
      <c r="A684" s="12"/>
      <c r="B684" s="12"/>
      <c r="C684" s="11" t="s">
        <v>251</v>
      </c>
      <c r="D684" s="12"/>
      <c r="E684" s="12"/>
      <c r="F684" s="12"/>
      <c r="G684" s="12"/>
      <c r="H684" s="11">
        <f t="shared" si="20"/>
        <v>0</v>
      </c>
      <c r="I684" s="11">
        <f t="shared" si="21"/>
        <v>0</v>
      </c>
    </row>
    <row r="685" spans="1:9">
      <c r="A685" s="12"/>
      <c r="B685" s="12"/>
      <c r="C685" s="11" t="s">
        <v>251</v>
      </c>
      <c r="D685" s="12"/>
      <c r="E685" s="12"/>
      <c r="F685" s="12"/>
      <c r="G685" s="12"/>
      <c r="H685" s="11">
        <f t="shared" si="20"/>
        <v>0</v>
      </c>
      <c r="I685" s="11">
        <f t="shared" si="21"/>
        <v>0</v>
      </c>
    </row>
    <row r="686" spans="1:9">
      <c r="A686" s="12"/>
      <c r="B686" s="12"/>
      <c r="C686" s="11" t="s">
        <v>251</v>
      </c>
      <c r="D686" s="12"/>
      <c r="E686" s="12"/>
      <c r="F686" s="12"/>
      <c r="G686" s="12"/>
      <c r="H686" s="11">
        <f t="shared" si="20"/>
        <v>0</v>
      </c>
      <c r="I686" s="11">
        <f t="shared" si="21"/>
        <v>0</v>
      </c>
    </row>
    <row r="687" spans="1:9">
      <c r="A687" s="12"/>
      <c r="B687" s="12"/>
      <c r="C687" s="11" t="s">
        <v>251</v>
      </c>
      <c r="D687" s="12"/>
      <c r="E687" s="12"/>
      <c r="F687" s="12"/>
      <c r="G687" s="12"/>
      <c r="H687" s="11">
        <f t="shared" si="20"/>
        <v>0</v>
      </c>
      <c r="I687" s="11">
        <f t="shared" si="21"/>
        <v>0</v>
      </c>
    </row>
    <row r="688" spans="1:9">
      <c r="A688" s="12"/>
      <c r="B688" s="12"/>
      <c r="C688" s="11" t="s">
        <v>251</v>
      </c>
      <c r="D688" s="12"/>
      <c r="E688" s="12"/>
      <c r="F688" s="12"/>
      <c r="G688" s="12"/>
      <c r="H688" s="11">
        <f t="shared" si="20"/>
        <v>0</v>
      </c>
      <c r="I688" s="11">
        <f t="shared" si="21"/>
        <v>0</v>
      </c>
    </row>
    <row r="689" spans="1:9">
      <c r="A689" s="12"/>
      <c r="B689" s="12"/>
      <c r="C689" s="11" t="s">
        <v>251</v>
      </c>
      <c r="D689" s="12"/>
      <c r="E689" s="12"/>
      <c r="F689" s="12"/>
      <c r="G689" s="12"/>
      <c r="H689" s="11">
        <f t="shared" si="20"/>
        <v>0</v>
      </c>
      <c r="I689" s="11">
        <f t="shared" si="21"/>
        <v>0</v>
      </c>
    </row>
    <row r="690" spans="1:9">
      <c r="A690" s="12"/>
      <c r="B690" s="12"/>
      <c r="C690" s="11" t="s">
        <v>251</v>
      </c>
      <c r="D690" s="12"/>
      <c r="E690" s="12"/>
      <c r="F690" s="12"/>
      <c r="G690" s="12"/>
      <c r="H690" s="11">
        <f t="shared" si="20"/>
        <v>0</v>
      </c>
      <c r="I690" s="11">
        <f t="shared" si="21"/>
        <v>0</v>
      </c>
    </row>
    <row r="691" spans="1:9">
      <c r="A691" s="12"/>
      <c r="B691" s="12"/>
      <c r="C691" s="11" t="s">
        <v>251</v>
      </c>
      <c r="D691" s="12"/>
      <c r="E691" s="12"/>
      <c r="F691" s="12"/>
      <c r="G691" s="12"/>
      <c r="H691" s="11">
        <f t="shared" si="20"/>
        <v>0</v>
      </c>
      <c r="I691" s="11">
        <f t="shared" si="21"/>
        <v>0</v>
      </c>
    </row>
    <row r="692" spans="1:9">
      <c r="A692" s="12"/>
      <c r="B692" s="12"/>
      <c r="C692" s="11" t="s">
        <v>251</v>
      </c>
      <c r="D692" s="12"/>
      <c r="E692" s="12"/>
      <c r="F692" s="12"/>
      <c r="G692" s="12"/>
      <c r="H692" s="11">
        <f t="shared" si="20"/>
        <v>0</v>
      </c>
      <c r="I692" s="11">
        <f t="shared" si="21"/>
        <v>0</v>
      </c>
    </row>
    <row r="693" spans="1:9">
      <c r="A693" s="12"/>
      <c r="B693" s="12"/>
      <c r="C693" s="11" t="s">
        <v>251</v>
      </c>
      <c r="D693" s="12"/>
      <c r="E693" s="12"/>
      <c r="F693" s="12"/>
      <c r="G693" s="12"/>
      <c r="H693" s="11">
        <f t="shared" si="20"/>
        <v>0</v>
      </c>
      <c r="I693" s="11">
        <f t="shared" si="21"/>
        <v>0</v>
      </c>
    </row>
    <row r="694" spans="1:9">
      <c r="A694" s="12"/>
      <c r="B694" s="12"/>
      <c r="C694" s="11" t="s">
        <v>251</v>
      </c>
      <c r="D694" s="12"/>
      <c r="E694" s="12"/>
      <c r="F694" s="12"/>
      <c r="G694" s="12"/>
      <c r="H694" s="11">
        <f t="shared" si="20"/>
        <v>0</v>
      </c>
      <c r="I694" s="11">
        <f t="shared" si="21"/>
        <v>0</v>
      </c>
    </row>
    <row r="695" spans="1:9">
      <c r="A695" s="12"/>
      <c r="B695" s="12"/>
      <c r="C695" s="11" t="s">
        <v>251</v>
      </c>
      <c r="D695" s="12"/>
      <c r="E695" s="12"/>
      <c r="F695" s="12"/>
      <c r="G695" s="12"/>
      <c r="H695" s="11">
        <f t="shared" si="20"/>
        <v>0</v>
      </c>
      <c r="I695" s="11">
        <f t="shared" si="21"/>
        <v>0</v>
      </c>
    </row>
    <row r="696" spans="1:9">
      <c r="A696" s="12"/>
      <c r="B696" s="12"/>
      <c r="C696" s="11" t="s">
        <v>251</v>
      </c>
      <c r="D696" s="12"/>
      <c r="E696" s="12"/>
      <c r="F696" s="12"/>
      <c r="G696" s="12"/>
      <c r="H696" s="11">
        <f t="shared" si="20"/>
        <v>0</v>
      </c>
      <c r="I696" s="11">
        <f t="shared" si="21"/>
        <v>0</v>
      </c>
    </row>
    <row r="697" spans="1:9">
      <c r="A697" s="12"/>
      <c r="B697" s="12"/>
      <c r="C697" s="11" t="s">
        <v>251</v>
      </c>
      <c r="D697" s="12"/>
      <c r="E697" s="12"/>
      <c r="F697" s="12"/>
      <c r="G697" s="12"/>
      <c r="H697" s="11">
        <f t="shared" si="20"/>
        <v>0</v>
      </c>
      <c r="I697" s="11">
        <f t="shared" si="21"/>
        <v>0</v>
      </c>
    </row>
    <row r="698" spans="1:9">
      <c r="A698" s="12"/>
      <c r="B698" s="12"/>
      <c r="C698" s="11" t="s">
        <v>251</v>
      </c>
      <c r="D698" s="12"/>
      <c r="E698" s="12"/>
      <c r="F698" s="12"/>
      <c r="G698" s="12"/>
      <c r="H698" s="11">
        <f t="shared" si="20"/>
        <v>0</v>
      </c>
      <c r="I698" s="11">
        <f t="shared" si="21"/>
        <v>0</v>
      </c>
    </row>
    <row r="699" spans="1:9">
      <c r="A699" s="12"/>
      <c r="B699" s="12"/>
      <c r="C699" s="11" t="s">
        <v>251</v>
      </c>
      <c r="D699" s="12"/>
      <c r="E699" s="12"/>
      <c r="F699" s="12"/>
      <c r="G699" s="12"/>
      <c r="H699" s="11">
        <f t="shared" si="20"/>
        <v>0</v>
      </c>
      <c r="I699" s="11">
        <f t="shared" si="21"/>
        <v>0</v>
      </c>
    </row>
    <row r="700" spans="1:9">
      <c r="A700" s="12"/>
      <c r="B700" s="12"/>
      <c r="C700" s="11" t="s">
        <v>251</v>
      </c>
      <c r="D700" s="12"/>
      <c r="E700" s="12"/>
      <c r="F700" s="12"/>
      <c r="G700" s="12"/>
      <c r="H700" s="11">
        <f t="shared" si="20"/>
        <v>0</v>
      </c>
      <c r="I700" s="11">
        <f t="shared" si="21"/>
        <v>0</v>
      </c>
    </row>
    <row r="701" spans="1:9">
      <c r="A701" s="12"/>
      <c r="B701" s="12"/>
      <c r="C701" s="11" t="s">
        <v>251</v>
      </c>
      <c r="D701" s="12"/>
      <c r="E701" s="12"/>
      <c r="F701" s="12"/>
      <c r="G701" s="12"/>
      <c r="H701" s="11">
        <f t="shared" si="20"/>
        <v>0</v>
      </c>
      <c r="I701" s="11">
        <f t="shared" si="21"/>
        <v>0</v>
      </c>
    </row>
    <row r="702" spans="1:9">
      <c r="A702" s="12"/>
      <c r="B702" s="12"/>
      <c r="C702" s="11" t="s">
        <v>251</v>
      </c>
      <c r="D702" s="12"/>
      <c r="E702" s="12"/>
      <c r="F702" s="12"/>
      <c r="G702" s="12"/>
      <c r="H702" s="11">
        <f t="shared" si="20"/>
        <v>0</v>
      </c>
      <c r="I702" s="11">
        <f t="shared" si="21"/>
        <v>0</v>
      </c>
    </row>
    <row r="703" spans="1:9">
      <c r="A703" s="12"/>
      <c r="B703" s="12"/>
      <c r="C703" s="11" t="s">
        <v>251</v>
      </c>
      <c r="D703" s="12"/>
      <c r="E703" s="12"/>
      <c r="F703" s="12"/>
      <c r="G703" s="12"/>
      <c r="H703" s="11">
        <f t="shared" si="20"/>
        <v>0</v>
      </c>
      <c r="I703" s="11">
        <f t="shared" si="21"/>
        <v>0</v>
      </c>
    </row>
    <row r="704" spans="1:9">
      <c r="A704" s="12"/>
      <c r="B704" s="12"/>
      <c r="C704" s="11" t="s">
        <v>251</v>
      </c>
      <c r="D704" s="12"/>
      <c r="E704" s="12"/>
      <c r="F704" s="12"/>
      <c r="G704" s="12"/>
      <c r="H704" s="11">
        <f t="shared" si="20"/>
        <v>0</v>
      </c>
      <c r="I704" s="11">
        <f t="shared" si="21"/>
        <v>0</v>
      </c>
    </row>
    <row r="705" spans="1:9">
      <c r="A705" s="12"/>
      <c r="B705" s="12"/>
      <c r="C705" s="11" t="s">
        <v>251</v>
      </c>
      <c r="D705" s="12"/>
      <c r="E705" s="12"/>
      <c r="F705" s="12"/>
      <c r="G705" s="12"/>
      <c r="H705" s="11">
        <f t="shared" si="20"/>
        <v>0</v>
      </c>
      <c r="I705" s="11">
        <f t="shared" si="21"/>
        <v>0</v>
      </c>
    </row>
    <row r="706" spans="1:9">
      <c r="A706" s="12"/>
      <c r="B706" s="12"/>
      <c r="C706" s="11" t="s">
        <v>251</v>
      </c>
      <c r="D706" s="12"/>
      <c r="E706" s="12"/>
      <c r="F706" s="12"/>
      <c r="G706" s="12"/>
      <c r="H706" s="11">
        <f t="shared" si="20"/>
        <v>0</v>
      </c>
      <c r="I706" s="11">
        <f t="shared" si="21"/>
        <v>0</v>
      </c>
    </row>
    <row r="707" spans="1:9">
      <c r="A707" s="12"/>
      <c r="B707" s="12"/>
      <c r="C707" s="11" t="s">
        <v>251</v>
      </c>
      <c r="D707" s="12"/>
      <c r="E707" s="12"/>
      <c r="F707" s="12"/>
      <c r="G707" s="12"/>
      <c r="H707" s="11">
        <f t="shared" si="20"/>
        <v>0</v>
      </c>
      <c r="I707" s="11">
        <f t="shared" si="21"/>
        <v>0</v>
      </c>
    </row>
    <row r="708" spans="1:9">
      <c r="A708" s="12"/>
      <c r="B708" s="12"/>
      <c r="C708" s="11" t="s">
        <v>251</v>
      </c>
      <c r="D708" s="12"/>
      <c r="E708" s="12"/>
      <c r="F708" s="12"/>
      <c r="G708" s="12"/>
      <c r="H708" s="11">
        <f t="shared" ref="H708:H771" si="22">SUMPRODUCT($D$2:$G$2,D708:G708)</f>
        <v>0</v>
      </c>
      <c r="I708" s="11">
        <f t="shared" ref="I708:I771" si="23">SUM(D708:G708)</f>
        <v>0</v>
      </c>
    </row>
    <row r="709" spans="1:9">
      <c r="A709" s="12"/>
      <c r="B709" s="12"/>
      <c r="C709" s="11" t="s">
        <v>251</v>
      </c>
      <c r="D709" s="12"/>
      <c r="E709" s="12"/>
      <c r="F709" s="12"/>
      <c r="G709" s="12"/>
      <c r="H709" s="11">
        <f t="shared" si="22"/>
        <v>0</v>
      </c>
      <c r="I709" s="11">
        <f t="shared" si="23"/>
        <v>0</v>
      </c>
    </row>
    <row r="710" spans="1:9">
      <c r="A710" s="12"/>
      <c r="B710" s="12"/>
      <c r="C710" s="11" t="s">
        <v>251</v>
      </c>
      <c r="D710" s="12"/>
      <c r="E710" s="12"/>
      <c r="F710" s="12"/>
      <c r="G710" s="12"/>
      <c r="H710" s="11">
        <f t="shared" si="22"/>
        <v>0</v>
      </c>
      <c r="I710" s="11">
        <f t="shared" si="23"/>
        <v>0</v>
      </c>
    </row>
    <row r="711" spans="1:9">
      <c r="A711" s="12"/>
      <c r="B711" s="12"/>
      <c r="C711" s="11" t="s">
        <v>251</v>
      </c>
      <c r="D711" s="12"/>
      <c r="E711" s="12"/>
      <c r="F711" s="12"/>
      <c r="G711" s="12"/>
      <c r="H711" s="11">
        <f t="shared" si="22"/>
        <v>0</v>
      </c>
      <c r="I711" s="11">
        <f t="shared" si="23"/>
        <v>0</v>
      </c>
    </row>
    <row r="712" spans="1:9">
      <c r="A712" s="12"/>
      <c r="B712" s="12"/>
      <c r="C712" s="11" t="s">
        <v>251</v>
      </c>
      <c r="D712" s="12"/>
      <c r="E712" s="12"/>
      <c r="F712" s="12"/>
      <c r="G712" s="12"/>
      <c r="H712" s="11">
        <f t="shared" si="22"/>
        <v>0</v>
      </c>
      <c r="I712" s="11">
        <f t="shared" si="23"/>
        <v>0</v>
      </c>
    </row>
    <row r="713" spans="1:9">
      <c r="A713" s="12"/>
      <c r="B713" s="12"/>
      <c r="C713" s="11" t="s">
        <v>251</v>
      </c>
      <c r="D713" s="12"/>
      <c r="E713" s="12"/>
      <c r="F713" s="12"/>
      <c r="G713" s="12"/>
      <c r="H713" s="11">
        <f t="shared" si="22"/>
        <v>0</v>
      </c>
      <c r="I713" s="11">
        <f t="shared" si="23"/>
        <v>0</v>
      </c>
    </row>
    <row r="714" spans="1:9">
      <c r="A714" s="12"/>
      <c r="B714" s="12"/>
      <c r="C714" s="11" t="s">
        <v>251</v>
      </c>
      <c r="D714" s="12"/>
      <c r="E714" s="12"/>
      <c r="F714" s="12"/>
      <c r="G714" s="12"/>
      <c r="H714" s="11">
        <f t="shared" si="22"/>
        <v>0</v>
      </c>
      <c r="I714" s="11">
        <f t="shared" si="23"/>
        <v>0</v>
      </c>
    </row>
    <row r="715" spans="1:9">
      <c r="A715" s="12"/>
      <c r="B715" s="12"/>
      <c r="C715" s="11" t="s">
        <v>251</v>
      </c>
      <c r="D715" s="12"/>
      <c r="E715" s="12"/>
      <c r="F715" s="12"/>
      <c r="G715" s="12"/>
      <c r="H715" s="11">
        <f t="shared" si="22"/>
        <v>0</v>
      </c>
      <c r="I715" s="11">
        <f t="shared" si="23"/>
        <v>0</v>
      </c>
    </row>
    <row r="716" spans="1:9">
      <c r="A716" s="12"/>
      <c r="B716" s="12"/>
      <c r="C716" s="11" t="s">
        <v>251</v>
      </c>
      <c r="D716" s="12"/>
      <c r="E716" s="12"/>
      <c r="F716" s="12"/>
      <c r="G716" s="12"/>
      <c r="H716" s="11">
        <f t="shared" si="22"/>
        <v>0</v>
      </c>
      <c r="I716" s="11">
        <f t="shared" si="23"/>
        <v>0</v>
      </c>
    </row>
    <row r="717" spans="1:9">
      <c r="A717" s="12"/>
      <c r="B717" s="12"/>
      <c r="C717" s="11" t="s">
        <v>251</v>
      </c>
      <c r="D717" s="12"/>
      <c r="E717" s="12"/>
      <c r="F717" s="12"/>
      <c r="G717" s="12"/>
      <c r="H717" s="11">
        <f t="shared" si="22"/>
        <v>0</v>
      </c>
      <c r="I717" s="11">
        <f t="shared" si="23"/>
        <v>0</v>
      </c>
    </row>
    <row r="718" spans="1:9">
      <c r="A718" s="12"/>
      <c r="B718" s="12"/>
      <c r="C718" s="11" t="s">
        <v>251</v>
      </c>
      <c r="D718" s="12"/>
      <c r="E718" s="12"/>
      <c r="F718" s="12"/>
      <c r="G718" s="12"/>
      <c r="H718" s="11">
        <f t="shared" si="22"/>
        <v>0</v>
      </c>
      <c r="I718" s="11">
        <f t="shared" si="23"/>
        <v>0</v>
      </c>
    </row>
    <row r="719" spans="1:9">
      <c r="A719" s="12"/>
      <c r="B719" s="12"/>
      <c r="C719" s="11" t="s">
        <v>251</v>
      </c>
      <c r="D719" s="12"/>
      <c r="E719" s="12"/>
      <c r="F719" s="12"/>
      <c r="G719" s="12"/>
      <c r="H719" s="11">
        <f t="shared" si="22"/>
        <v>0</v>
      </c>
      <c r="I719" s="11">
        <f t="shared" si="23"/>
        <v>0</v>
      </c>
    </row>
    <row r="720" spans="1:9">
      <c r="A720" s="12"/>
      <c r="B720" s="12"/>
      <c r="C720" s="11" t="s">
        <v>251</v>
      </c>
      <c r="D720" s="12"/>
      <c r="E720" s="12"/>
      <c r="F720" s="12"/>
      <c r="G720" s="12"/>
      <c r="H720" s="11">
        <f t="shared" si="22"/>
        <v>0</v>
      </c>
      <c r="I720" s="11">
        <f t="shared" si="23"/>
        <v>0</v>
      </c>
    </row>
    <row r="721" spans="1:9">
      <c r="A721" s="12"/>
      <c r="B721" s="12"/>
      <c r="C721" s="11" t="s">
        <v>251</v>
      </c>
      <c r="D721" s="12"/>
      <c r="E721" s="12"/>
      <c r="F721" s="12"/>
      <c r="G721" s="12"/>
      <c r="H721" s="11">
        <f t="shared" si="22"/>
        <v>0</v>
      </c>
      <c r="I721" s="11">
        <f t="shared" si="23"/>
        <v>0</v>
      </c>
    </row>
    <row r="722" spans="1:9">
      <c r="A722" s="12"/>
      <c r="B722" s="12"/>
      <c r="C722" s="11" t="s">
        <v>251</v>
      </c>
      <c r="D722" s="12"/>
      <c r="E722" s="12"/>
      <c r="F722" s="12"/>
      <c r="G722" s="12"/>
      <c r="H722" s="11">
        <f t="shared" si="22"/>
        <v>0</v>
      </c>
      <c r="I722" s="11">
        <f t="shared" si="23"/>
        <v>0</v>
      </c>
    </row>
    <row r="723" spans="1:9">
      <c r="A723" s="12"/>
      <c r="B723" s="12"/>
      <c r="C723" s="11" t="s">
        <v>251</v>
      </c>
      <c r="D723" s="12"/>
      <c r="E723" s="12"/>
      <c r="F723" s="12"/>
      <c r="G723" s="12"/>
      <c r="H723" s="11">
        <f t="shared" si="22"/>
        <v>0</v>
      </c>
      <c r="I723" s="11">
        <f t="shared" si="23"/>
        <v>0</v>
      </c>
    </row>
    <row r="724" spans="1:9">
      <c r="A724" s="12"/>
      <c r="B724" s="12"/>
      <c r="C724" s="11" t="s">
        <v>251</v>
      </c>
      <c r="D724" s="12"/>
      <c r="E724" s="12"/>
      <c r="F724" s="12"/>
      <c r="G724" s="12"/>
      <c r="H724" s="11">
        <f t="shared" si="22"/>
        <v>0</v>
      </c>
      <c r="I724" s="11">
        <f t="shared" si="23"/>
        <v>0</v>
      </c>
    </row>
    <row r="725" spans="1:9">
      <c r="A725" s="12"/>
      <c r="B725" s="12"/>
      <c r="C725" s="11" t="s">
        <v>251</v>
      </c>
      <c r="D725" s="12"/>
      <c r="E725" s="12"/>
      <c r="F725" s="12"/>
      <c r="G725" s="12"/>
      <c r="H725" s="11">
        <f t="shared" si="22"/>
        <v>0</v>
      </c>
      <c r="I725" s="11">
        <f t="shared" si="23"/>
        <v>0</v>
      </c>
    </row>
    <row r="726" spans="1:9">
      <c r="A726" s="12"/>
      <c r="B726" s="12"/>
      <c r="C726" s="11" t="s">
        <v>251</v>
      </c>
      <c r="D726" s="12"/>
      <c r="E726" s="12"/>
      <c r="F726" s="12"/>
      <c r="G726" s="12"/>
      <c r="H726" s="11">
        <f t="shared" si="22"/>
        <v>0</v>
      </c>
      <c r="I726" s="11">
        <f t="shared" si="23"/>
        <v>0</v>
      </c>
    </row>
    <row r="727" spans="1:9">
      <c r="A727" s="12"/>
      <c r="B727" s="12"/>
      <c r="C727" s="11" t="s">
        <v>251</v>
      </c>
      <c r="D727" s="12"/>
      <c r="E727" s="12"/>
      <c r="F727" s="12"/>
      <c r="G727" s="12"/>
      <c r="H727" s="11">
        <f t="shared" si="22"/>
        <v>0</v>
      </c>
      <c r="I727" s="11">
        <f t="shared" si="23"/>
        <v>0</v>
      </c>
    </row>
    <row r="728" spans="1:9">
      <c r="A728" s="12"/>
      <c r="B728" s="12"/>
      <c r="C728" s="11" t="s">
        <v>251</v>
      </c>
      <c r="D728" s="12"/>
      <c r="E728" s="12"/>
      <c r="F728" s="12"/>
      <c r="G728" s="12"/>
      <c r="H728" s="11">
        <f t="shared" si="22"/>
        <v>0</v>
      </c>
      <c r="I728" s="11">
        <f t="shared" si="23"/>
        <v>0</v>
      </c>
    </row>
    <row r="729" spans="1:9">
      <c r="A729" s="12"/>
      <c r="B729" s="12"/>
      <c r="C729" s="11" t="s">
        <v>251</v>
      </c>
      <c r="D729" s="12"/>
      <c r="E729" s="12"/>
      <c r="F729" s="12"/>
      <c r="G729" s="12"/>
      <c r="H729" s="11">
        <f t="shared" si="22"/>
        <v>0</v>
      </c>
      <c r="I729" s="11">
        <f t="shared" si="23"/>
        <v>0</v>
      </c>
    </row>
    <row r="730" spans="1:9">
      <c r="A730" s="12"/>
      <c r="B730" s="12"/>
      <c r="C730" s="11" t="s">
        <v>251</v>
      </c>
      <c r="D730" s="12"/>
      <c r="E730" s="12"/>
      <c r="F730" s="12"/>
      <c r="G730" s="12"/>
      <c r="H730" s="11">
        <f t="shared" si="22"/>
        <v>0</v>
      </c>
      <c r="I730" s="11">
        <f t="shared" si="23"/>
        <v>0</v>
      </c>
    </row>
    <row r="731" spans="1:9">
      <c r="A731" s="12"/>
      <c r="B731" s="12"/>
      <c r="C731" s="11" t="s">
        <v>251</v>
      </c>
      <c r="D731" s="12"/>
      <c r="E731" s="12"/>
      <c r="F731" s="12"/>
      <c r="G731" s="12"/>
      <c r="H731" s="11">
        <f t="shared" si="22"/>
        <v>0</v>
      </c>
      <c r="I731" s="11">
        <f t="shared" si="23"/>
        <v>0</v>
      </c>
    </row>
    <row r="732" spans="1:9">
      <c r="A732" s="12"/>
      <c r="B732" s="12"/>
      <c r="C732" s="11" t="s">
        <v>251</v>
      </c>
      <c r="D732" s="12"/>
      <c r="E732" s="12"/>
      <c r="F732" s="12"/>
      <c r="G732" s="12"/>
      <c r="H732" s="11">
        <f t="shared" si="22"/>
        <v>0</v>
      </c>
      <c r="I732" s="11">
        <f t="shared" si="23"/>
        <v>0</v>
      </c>
    </row>
    <row r="733" spans="1:9">
      <c r="A733" s="12"/>
      <c r="B733" s="12"/>
      <c r="C733" s="11" t="s">
        <v>251</v>
      </c>
      <c r="D733" s="12"/>
      <c r="E733" s="12"/>
      <c r="F733" s="12"/>
      <c r="G733" s="12"/>
      <c r="H733" s="11">
        <f t="shared" si="22"/>
        <v>0</v>
      </c>
      <c r="I733" s="11">
        <f t="shared" si="23"/>
        <v>0</v>
      </c>
    </row>
    <row r="734" spans="1:9">
      <c r="A734" s="12"/>
      <c r="B734" s="12"/>
      <c r="C734" s="11" t="s">
        <v>251</v>
      </c>
      <c r="D734" s="12"/>
      <c r="E734" s="12"/>
      <c r="F734" s="12"/>
      <c r="G734" s="12"/>
      <c r="H734" s="11">
        <f t="shared" si="22"/>
        <v>0</v>
      </c>
      <c r="I734" s="11">
        <f t="shared" si="23"/>
        <v>0</v>
      </c>
    </row>
    <row r="735" spans="1:9">
      <c r="A735" s="12"/>
      <c r="B735" s="12"/>
      <c r="C735" s="11" t="s">
        <v>251</v>
      </c>
      <c r="D735" s="12"/>
      <c r="E735" s="12"/>
      <c r="F735" s="12"/>
      <c r="G735" s="12"/>
      <c r="H735" s="11">
        <f t="shared" si="22"/>
        <v>0</v>
      </c>
      <c r="I735" s="11">
        <f t="shared" si="23"/>
        <v>0</v>
      </c>
    </row>
    <row r="736" spans="1:9">
      <c r="A736" s="12"/>
      <c r="B736" s="12"/>
      <c r="C736" s="11" t="s">
        <v>251</v>
      </c>
      <c r="D736" s="12"/>
      <c r="E736" s="12"/>
      <c r="F736" s="12"/>
      <c r="G736" s="12"/>
      <c r="H736" s="11">
        <f t="shared" si="22"/>
        <v>0</v>
      </c>
      <c r="I736" s="11">
        <f t="shared" si="23"/>
        <v>0</v>
      </c>
    </row>
    <row r="737" spans="1:9">
      <c r="A737" s="12"/>
      <c r="B737" s="12"/>
      <c r="C737" s="11" t="s">
        <v>251</v>
      </c>
      <c r="D737" s="12"/>
      <c r="E737" s="12"/>
      <c r="F737" s="12"/>
      <c r="G737" s="12"/>
      <c r="H737" s="11">
        <f t="shared" si="22"/>
        <v>0</v>
      </c>
      <c r="I737" s="11">
        <f t="shared" si="23"/>
        <v>0</v>
      </c>
    </row>
    <row r="738" spans="1:9">
      <c r="A738" s="12"/>
      <c r="B738" s="12"/>
      <c r="C738" s="11" t="s">
        <v>251</v>
      </c>
      <c r="D738" s="12"/>
      <c r="E738" s="12"/>
      <c r="F738" s="12"/>
      <c r="G738" s="12"/>
      <c r="H738" s="11">
        <f t="shared" si="22"/>
        <v>0</v>
      </c>
      <c r="I738" s="11">
        <f t="shared" si="23"/>
        <v>0</v>
      </c>
    </row>
    <row r="739" spans="1:9">
      <c r="A739" s="12"/>
      <c r="B739" s="12"/>
      <c r="C739" s="11" t="s">
        <v>251</v>
      </c>
      <c r="D739" s="12"/>
      <c r="E739" s="12"/>
      <c r="F739" s="12"/>
      <c r="G739" s="12"/>
      <c r="H739" s="11">
        <f t="shared" si="22"/>
        <v>0</v>
      </c>
      <c r="I739" s="11">
        <f t="shared" si="23"/>
        <v>0</v>
      </c>
    </row>
    <row r="740" spans="1:9">
      <c r="A740" s="12"/>
      <c r="B740" s="12"/>
      <c r="C740" s="11" t="s">
        <v>251</v>
      </c>
      <c r="D740" s="12"/>
      <c r="E740" s="12"/>
      <c r="F740" s="12"/>
      <c r="G740" s="12"/>
      <c r="H740" s="11">
        <f t="shared" si="22"/>
        <v>0</v>
      </c>
      <c r="I740" s="11">
        <f t="shared" si="23"/>
        <v>0</v>
      </c>
    </row>
    <row r="741" spans="1:9">
      <c r="A741" s="12"/>
      <c r="B741" s="12"/>
      <c r="C741" s="11" t="s">
        <v>251</v>
      </c>
      <c r="D741" s="12"/>
      <c r="E741" s="12"/>
      <c r="F741" s="12"/>
      <c r="G741" s="12"/>
      <c r="H741" s="11">
        <f t="shared" si="22"/>
        <v>0</v>
      </c>
      <c r="I741" s="11">
        <f t="shared" si="23"/>
        <v>0</v>
      </c>
    </row>
    <row r="742" spans="1:9">
      <c r="A742" s="12"/>
      <c r="B742" s="12"/>
      <c r="C742" s="11" t="s">
        <v>251</v>
      </c>
      <c r="D742" s="12"/>
      <c r="E742" s="12"/>
      <c r="F742" s="12"/>
      <c r="G742" s="12"/>
      <c r="H742" s="11">
        <f t="shared" si="22"/>
        <v>0</v>
      </c>
      <c r="I742" s="11">
        <f t="shared" si="23"/>
        <v>0</v>
      </c>
    </row>
    <row r="743" spans="1:9">
      <c r="A743" s="12"/>
      <c r="B743" s="12"/>
      <c r="C743" s="11" t="s">
        <v>251</v>
      </c>
      <c r="D743" s="12"/>
      <c r="E743" s="12"/>
      <c r="F743" s="12"/>
      <c r="G743" s="12"/>
      <c r="H743" s="11">
        <f t="shared" si="22"/>
        <v>0</v>
      </c>
      <c r="I743" s="11">
        <f t="shared" si="23"/>
        <v>0</v>
      </c>
    </row>
    <row r="744" spans="1:9">
      <c r="A744" s="12"/>
      <c r="B744" s="12"/>
      <c r="C744" s="11" t="s">
        <v>251</v>
      </c>
      <c r="D744" s="12"/>
      <c r="E744" s="12"/>
      <c r="F744" s="12"/>
      <c r="G744" s="12"/>
      <c r="H744" s="11">
        <f t="shared" si="22"/>
        <v>0</v>
      </c>
      <c r="I744" s="11">
        <f t="shared" si="23"/>
        <v>0</v>
      </c>
    </row>
    <row r="745" spans="1:9">
      <c r="A745" s="12"/>
      <c r="B745" s="12"/>
      <c r="C745" s="11" t="s">
        <v>251</v>
      </c>
      <c r="D745" s="12"/>
      <c r="E745" s="12"/>
      <c r="F745" s="12"/>
      <c r="G745" s="12"/>
      <c r="H745" s="11">
        <f t="shared" si="22"/>
        <v>0</v>
      </c>
      <c r="I745" s="11">
        <f t="shared" si="23"/>
        <v>0</v>
      </c>
    </row>
    <row r="746" spans="1:9">
      <c r="A746" s="12"/>
      <c r="B746" s="12"/>
      <c r="C746" s="11" t="s">
        <v>251</v>
      </c>
      <c r="D746" s="12"/>
      <c r="E746" s="12"/>
      <c r="F746" s="12"/>
      <c r="G746" s="12"/>
      <c r="H746" s="11">
        <f t="shared" si="22"/>
        <v>0</v>
      </c>
      <c r="I746" s="11">
        <f t="shared" si="23"/>
        <v>0</v>
      </c>
    </row>
    <row r="747" spans="1:9">
      <c r="A747" s="12"/>
      <c r="B747" s="12"/>
      <c r="C747" s="11" t="s">
        <v>251</v>
      </c>
      <c r="D747" s="12"/>
      <c r="E747" s="12"/>
      <c r="F747" s="12"/>
      <c r="G747" s="12"/>
      <c r="H747" s="11">
        <f t="shared" si="22"/>
        <v>0</v>
      </c>
      <c r="I747" s="11">
        <f t="shared" si="23"/>
        <v>0</v>
      </c>
    </row>
    <row r="748" spans="1:9">
      <c r="A748" s="12"/>
      <c r="B748" s="12"/>
      <c r="C748" s="11" t="s">
        <v>251</v>
      </c>
      <c r="D748" s="12"/>
      <c r="E748" s="12"/>
      <c r="F748" s="12"/>
      <c r="G748" s="12"/>
      <c r="H748" s="11">
        <f t="shared" si="22"/>
        <v>0</v>
      </c>
      <c r="I748" s="11">
        <f t="shared" si="23"/>
        <v>0</v>
      </c>
    </row>
    <row r="749" spans="1:9">
      <c r="A749" s="12"/>
      <c r="B749" s="12"/>
      <c r="C749" s="11" t="s">
        <v>251</v>
      </c>
      <c r="D749" s="12"/>
      <c r="E749" s="12"/>
      <c r="F749" s="12"/>
      <c r="G749" s="12"/>
      <c r="H749" s="11">
        <f t="shared" si="22"/>
        <v>0</v>
      </c>
      <c r="I749" s="11">
        <f t="shared" si="23"/>
        <v>0</v>
      </c>
    </row>
    <row r="750" spans="1:9">
      <c r="A750" s="12"/>
      <c r="B750" s="12"/>
      <c r="C750" s="11" t="s">
        <v>251</v>
      </c>
      <c r="D750" s="12"/>
      <c r="E750" s="12"/>
      <c r="F750" s="12"/>
      <c r="G750" s="12"/>
      <c r="H750" s="11">
        <f t="shared" si="22"/>
        <v>0</v>
      </c>
      <c r="I750" s="11">
        <f t="shared" si="23"/>
        <v>0</v>
      </c>
    </row>
    <row r="751" spans="1:9">
      <c r="A751" s="12"/>
      <c r="B751" s="12"/>
      <c r="C751" s="11" t="s">
        <v>251</v>
      </c>
      <c r="D751" s="12"/>
      <c r="E751" s="12"/>
      <c r="F751" s="12"/>
      <c r="G751" s="12"/>
      <c r="H751" s="11">
        <f t="shared" si="22"/>
        <v>0</v>
      </c>
      <c r="I751" s="11">
        <f t="shared" si="23"/>
        <v>0</v>
      </c>
    </row>
    <row r="752" spans="1:9">
      <c r="A752" s="12"/>
      <c r="B752" s="12"/>
      <c r="C752" s="11" t="s">
        <v>251</v>
      </c>
      <c r="D752" s="12"/>
      <c r="E752" s="12"/>
      <c r="F752" s="12"/>
      <c r="G752" s="12"/>
      <c r="H752" s="11">
        <f t="shared" si="22"/>
        <v>0</v>
      </c>
      <c r="I752" s="11">
        <f t="shared" si="23"/>
        <v>0</v>
      </c>
    </row>
    <row r="753" spans="1:9">
      <c r="A753" s="12"/>
      <c r="B753" s="12"/>
      <c r="C753" s="11" t="s">
        <v>251</v>
      </c>
      <c r="D753" s="12"/>
      <c r="E753" s="12"/>
      <c r="F753" s="12"/>
      <c r="G753" s="12"/>
      <c r="H753" s="11">
        <f t="shared" si="22"/>
        <v>0</v>
      </c>
      <c r="I753" s="11">
        <f t="shared" si="23"/>
        <v>0</v>
      </c>
    </row>
    <row r="754" spans="1:9">
      <c r="A754" s="12"/>
      <c r="B754" s="12"/>
      <c r="C754" s="11" t="s">
        <v>251</v>
      </c>
      <c r="D754" s="12"/>
      <c r="E754" s="12"/>
      <c r="F754" s="12"/>
      <c r="G754" s="12"/>
      <c r="H754" s="11">
        <f t="shared" si="22"/>
        <v>0</v>
      </c>
      <c r="I754" s="11">
        <f t="shared" si="23"/>
        <v>0</v>
      </c>
    </row>
    <row r="755" spans="1:9">
      <c r="A755" s="12"/>
      <c r="B755" s="12"/>
      <c r="C755" s="11" t="s">
        <v>251</v>
      </c>
      <c r="D755" s="12"/>
      <c r="E755" s="12"/>
      <c r="F755" s="12"/>
      <c r="G755" s="12"/>
      <c r="H755" s="11">
        <f t="shared" si="22"/>
        <v>0</v>
      </c>
      <c r="I755" s="11">
        <f t="shared" si="23"/>
        <v>0</v>
      </c>
    </row>
    <row r="756" spans="1:9">
      <c r="A756" s="12"/>
      <c r="B756" s="12"/>
      <c r="C756" s="11" t="s">
        <v>251</v>
      </c>
      <c r="D756" s="12"/>
      <c r="E756" s="12"/>
      <c r="F756" s="12"/>
      <c r="G756" s="12"/>
      <c r="H756" s="11">
        <f t="shared" si="22"/>
        <v>0</v>
      </c>
      <c r="I756" s="11">
        <f t="shared" si="23"/>
        <v>0</v>
      </c>
    </row>
    <row r="757" spans="1:9">
      <c r="A757" s="12"/>
      <c r="B757" s="12"/>
      <c r="C757" s="11" t="s">
        <v>251</v>
      </c>
      <c r="D757" s="12"/>
      <c r="E757" s="12"/>
      <c r="F757" s="12"/>
      <c r="G757" s="12"/>
      <c r="H757" s="11">
        <f t="shared" si="22"/>
        <v>0</v>
      </c>
      <c r="I757" s="11">
        <f t="shared" si="23"/>
        <v>0</v>
      </c>
    </row>
    <row r="758" spans="1:9">
      <c r="A758" s="12"/>
      <c r="B758" s="12"/>
      <c r="C758" s="11" t="s">
        <v>251</v>
      </c>
      <c r="D758" s="12"/>
      <c r="E758" s="12"/>
      <c r="F758" s="12"/>
      <c r="G758" s="12"/>
      <c r="H758" s="11">
        <f t="shared" si="22"/>
        <v>0</v>
      </c>
      <c r="I758" s="11">
        <f t="shared" si="23"/>
        <v>0</v>
      </c>
    </row>
    <row r="759" spans="1:9">
      <c r="A759" s="12"/>
      <c r="B759" s="12"/>
      <c r="C759" s="11" t="s">
        <v>251</v>
      </c>
      <c r="D759" s="12"/>
      <c r="E759" s="12"/>
      <c r="F759" s="12"/>
      <c r="G759" s="12"/>
      <c r="H759" s="11">
        <f t="shared" si="22"/>
        <v>0</v>
      </c>
      <c r="I759" s="11">
        <f t="shared" si="23"/>
        <v>0</v>
      </c>
    </row>
    <row r="760" spans="1:9">
      <c r="A760" s="12"/>
      <c r="B760" s="12"/>
      <c r="C760" s="11" t="s">
        <v>251</v>
      </c>
      <c r="D760" s="12"/>
      <c r="E760" s="12"/>
      <c r="F760" s="12"/>
      <c r="G760" s="12"/>
      <c r="H760" s="11">
        <f t="shared" si="22"/>
        <v>0</v>
      </c>
      <c r="I760" s="11">
        <f t="shared" si="23"/>
        <v>0</v>
      </c>
    </row>
    <row r="761" spans="1:9">
      <c r="A761" s="12"/>
      <c r="B761" s="12"/>
      <c r="C761" s="11" t="s">
        <v>251</v>
      </c>
      <c r="D761" s="12"/>
      <c r="E761" s="12"/>
      <c r="F761" s="12"/>
      <c r="G761" s="12"/>
      <c r="H761" s="11">
        <f t="shared" si="22"/>
        <v>0</v>
      </c>
      <c r="I761" s="11">
        <f t="shared" si="23"/>
        <v>0</v>
      </c>
    </row>
    <row r="762" spans="1:9">
      <c r="A762" s="12"/>
      <c r="B762" s="12"/>
      <c r="C762" s="11" t="s">
        <v>251</v>
      </c>
      <c r="D762" s="12"/>
      <c r="E762" s="12"/>
      <c r="F762" s="12"/>
      <c r="G762" s="12"/>
      <c r="H762" s="11">
        <f t="shared" si="22"/>
        <v>0</v>
      </c>
      <c r="I762" s="11">
        <f t="shared" si="23"/>
        <v>0</v>
      </c>
    </row>
    <row r="763" spans="1:9">
      <c r="A763" s="12"/>
      <c r="B763" s="12"/>
      <c r="C763" s="11" t="s">
        <v>251</v>
      </c>
      <c r="D763" s="12"/>
      <c r="E763" s="12"/>
      <c r="F763" s="12"/>
      <c r="G763" s="12"/>
      <c r="H763" s="11">
        <f t="shared" si="22"/>
        <v>0</v>
      </c>
      <c r="I763" s="11">
        <f t="shared" si="23"/>
        <v>0</v>
      </c>
    </row>
    <row r="764" spans="1:9">
      <c r="A764" s="12"/>
      <c r="B764" s="12"/>
      <c r="C764" s="11" t="s">
        <v>251</v>
      </c>
      <c r="D764" s="12"/>
      <c r="E764" s="12"/>
      <c r="F764" s="12"/>
      <c r="G764" s="12"/>
      <c r="H764" s="11">
        <f t="shared" si="22"/>
        <v>0</v>
      </c>
      <c r="I764" s="11">
        <f t="shared" si="23"/>
        <v>0</v>
      </c>
    </row>
    <row r="765" spans="1:9">
      <c r="A765" s="12"/>
      <c r="B765" s="12"/>
      <c r="C765" s="11" t="s">
        <v>251</v>
      </c>
      <c r="D765" s="12"/>
      <c r="E765" s="12"/>
      <c r="F765" s="12"/>
      <c r="G765" s="12"/>
      <c r="H765" s="11">
        <f t="shared" si="22"/>
        <v>0</v>
      </c>
      <c r="I765" s="11">
        <f t="shared" si="23"/>
        <v>0</v>
      </c>
    </row>
    <row r="766" spans="1:9">
      <c r="A766" s="12"/>
      <c r="B766" s="12"/>
      <c r="C766" s="11" t="s">
        <v>251</v>
      </c>
      <c r="D766" s="12"/>
      <c r="E766" s="12"/>
      <c r="F766" s="12"/>
      <c r="G766" s="12"/>
      <c r="H766" s="11">
        <f t="shared" si="22"/>
        <v>0</v>
      </c>
      <c r="I766" s="11">
        <f t="shared" si="23"/>
        <v>0</v>
      </c>
    </row>
    <row r="767" spans="1:9">
      <c r="A767" s="12"/>
      <c r="B767" s="12"/>
      <c r="C767" s="11" t="s">
        <v>251</v>
      </c>
      <c r="D767" s="12"/>
      <c r="E767" s="12"/>
      <c r="F767" s="12"/>
      <c r="G767" s="12"/>
      <c r="H767" s="11">
        <f t="shared" si="22"/>
        <v>0</v>
      </c>
      <c r="I767" s="11">
        <f t="shared" si="23"/>
        <v>0</v>
      </c>
    </row>
    <row r="768" spans="1:9">
      <c r="A768" s="12"/>
      <c r="B768" s="12"/>
      <c r="C768" s="11" t="s">
        <v>251</v>
      </c>
      <c r="D768" s="12"/>
      <c r="E768" s="12"/>
      <c r="F768" s="12"/>
      <c r="G768" s="12"/>
      <c r="H768" s="11">
        <f t="shared" si="22"/>
        <v>0</v>
      </c>
      <c r="I768" s="11">
        <f t="shared" si="23"/>
        <v>0</v>
      </c>
    </row>
    <row r="769" spans="1:9">
      <c r="A769" s="12"/>
      <c r="B769" s="12"/>
      <c r="C769" s="11" t="s">
        <v>251</v>
      </c>
      <c r="D769" s="12"/>
      <c r="E769" s="12"/>
      <c r="F769" s="12"/>
      <c r="G769" s="12"/>
      <c r="H769" s="11">
        <f t="shared" si="22"/>
        <v>0</v>
      </c>
      <c r="I769" s="11">
        <f t="shared" si="23"/>
        <v>0</v>
      </c>
    </row>
    <row r="770" spans="1:9">
      <c r="A770" s="12"/>
      <c r="B770" s="12"/>
      <c r="C770" s="11" t="s">
        <v>251</v>
      </c>
      <c r="D770" s="12"/>
      <c r="E770" s="12"/>
      <c r="F770" s="12"/>
      <c r="G770" s="12"/>
      <c r="H770" s="11">
        <f t="shared" si="22"/>
        <v>0</v>
      </c>
      <c r="I770" s="11">
        <f t="shared" si="23"/>
        <v>0</v>
      </c>
    </row>
    <row r="771" spans="1:9">
      <c r="A771" s="12"/>
      <c r="B771" s="12"/>
      <c r="C771" s="11" t="s">
        <v>251</v>
      </c>
      <c r="D771" s="12"/>
      <c r="E771" s="12"/>
      <c r="F771" s="12"/>
      <c r="G771" s="12"/>
      <c r="H771" s="11">
        <f t="shared" si="22"/>
        <v>0</v>
      </c>
      <c r="I771" s="11">
        <f t="shared" si="23"/>
        <v>0</v>
      </c>
    </row>
    <row r="772" spans="1:9">
      <c r="A772" s="12"/>
      <c r="B772" s="12"/>
      <c r="C772" s="11" t="s">
        <v>251</v>
      </c>
      <c r="D772" s="12"/>
      <c r="E772" s="12"/>
      <c r="F772" s="12"/>
      <c r="G772" s="12"/>
      <c r="H772" s="11">
        <f t="shared" ref="H772:H835" si="24">SUMPRODUCT($D$2:$G$2,D772:G772)</f>
        <v>0</v>
      </c>
      <c r="I772" s="11">
        <f t="shared" ref="I772:I835" si="25">SUM(D772:G772)</f>
        <v>0</v>
      </c>
    </row>
    <row r="773" spans="1:9">
      <c r="A773" s="12"/>
      <c r="B773" s="12"/>
      <c r="C773" s="11" t="s">
        <v>251</v>
      </c>
      <c r="D773" s="12"/>
      <c r="E773" s="12"/>
      <c r="F773" s="12"/>
      <c r="G773" s="12"/>
      <c r="H773" s="11">
        <f t="shared" si="24"/>
        <v>0</v>
      </c>
      <c r="I773" s="11">
        <f t="shared" si="25"/>
        <v>0</v>
      </c>
    </row>
    <row r="774" spans="1:9">
      <c r="A774" s="12"/>
      <c r="B774" s="12"/>
      <c r="C774" s="11" t="s">
        <v>251</v>
      </c>
      <c r="D774" s="12"/>
      <c r="E774" s="12"/>
      <c r="F774" s="12"/>
      <c r="G774" s="12"/>
      <c r="H774" s="11">
        <f t="shared" si="24"/>
        <v>0</v>
      </c>
      <c r="I774" s="11">
        <f t="shared" si="25"/>
        <v>0</v>
      </c>
    </row>
    <row r="775" spans="1:9">
      <c r="A775" s="12"/>
      <c r="B775" s="12"/>
      <c r="C775" s="11" t="s">
        <v>251</v>
      </c>
      <c r="D775" s="12"/>
      <c r="E775" s="12"/>
      <c r="F775" s="12"/>
      <c r="G775" s="12"/>
      <c r="H775" s="11">
        <f t="shared" si="24"/>
        <v>0</v>
      </c>
      <c r="I775" s="11">
        <f t="shared" si="25"/>
        <v>0</v>
      </c>
    </row>
    <row r="776" spans="1:9">
      <c r="A776" s="12"/>
      <c r="B776" s="12"/>
      <c r="C776" s="11" t="s">
        <v>251</v>
      </c>
      <c r="D776" s="12"/>
      <c r="E776" s="12"/>
      <c r="F776" s="12"/>
      <c r="G776" s="12"/>
      <c r="H776" s="11">
        <f t="shared" si="24"/>
        <v>0</v>
      </c>
      <c r="I776" s="11">
        <f t="shared" si="25"/>
        <v>0</v>
      </c>
    </row>
    <row r="777" spans="1:9">
      <c r="A777" s="12"/>
      <c r="B777" s="12"/>
      <c r="C777" s="11" t="s">
        <v>251</v>
      </c>
      <c r="D777" s="12"/>
      <c r="E777" s="12"/>
      <c r="F777" s="12"/>
      <c r="G777" s="12"/>
      <c r="H777" s="11">
        <f t="shared" si="24"/>
        <v>0</v>
      </c>
      <c r="I777" s="11">
        <f t="shared" si="25"/>
        <v>0</v>
      </c>
    </row>
    <row r="778" spans="1:9">
      <c r="A778" s="12"/>
      <c r="B778" s="12"/>
      <c r="C778" s="11" t="s">
        <v>251</v>
      </c>
      <c r="D778" s="12"/>
      <c r="E778" s="12"/>
      <c r="F778" s="12"/>
      <c r="G778" s="12"/>
      <c r="H778" s="11">
        <f t="shared" si="24"/>
        <v>0</v>
      </c>
      <c r="I778" s="11">
        <f t="shared" si="25"/>
        <v>0</v>
      </c>
    </row>
    <row r="779" spans="1:9">
      <c r="A779" s="12"/>
      <c r="B779" s="12"/>
      <c r="C779" s="11" t="s">
        <v>251</v>
      </c>
      <c r="D779" s="12"/>
      <c r="E779" s="12"/>
      <c r="F779" s="12"/>
      <c r="G779" s="12"/>
      <c r="H779" s="11">
        <f t="shared" si="24"/>
        <v>0</v>
      </c>
      <c r="I779" s="11">
        <f t="shared" si="25"/>
        <v>0</v>
      </c>
    </row>
    <row r="780" spans="1:9">
      <c r="A780" s="12"/>
      <c r="B780" s="12"/>
      <c r="C780" s="11" t="s">
        <v>251</v>
      </c>
      <c r="D780" s="12"/>
      <c r="E780" s="12"/>
      <c r="F780" s="12"/>
      <c r="G780" s="12"/>
      <c r="H780" s="11">
        <f t="shared" si="24"/>
        <v>0</v>
      </c>
      <c r="I780" s="11">
        <f t="shared" si="25"/>
        <v>0</v>
      </c>
    </row>
    <row r="781" spans="1:9">
      <c r="A781" s="12"/>
      <c r="B781" s="12"/>
      <c r="C781" s="11" t="s">
        <v>251</v>
      </c>
      <c r="D781" s="12"/>
      <c r="E781" s="12"/>
      <c r="F781" s="12"/>
      <c r="G781" s="12"/>
      <c r="H781" s="11">
        <f t="shared" si="24"/>
        <v>0</v>
      </c>
      <c r="I781" s="11">
        <f t="shared" si="25"/>
        <v>0</v>
      </c>
    </row>
    <row r="782" spans="1:9">
      <c r="A782" s="12"/>
      <c r="B782" s="12"/>
      <c r="C782" s="11" t="s">
        <v>251</v>
      </c>
      <c r="D782" s="12"/>
      <c r="E782" s="12"/>
      <c r="F782" s="12"/>
      <c r="G782" s="12"/>
      <c r="H782" s="11">
        <f t="shared" si="24"/>
        <v>0</v>
      </c>
      <c r="I782" s="11">
        <f t="shared" si="25"/>
        <v>0</v>
      </c>
    </row>
    <row r="783" spans="1:9">
      <c r="A783" s="12"/>
      <c r="B783" s="12"/>
      <c r="C783" s="11" t="s">
        <v>251</v>
      </c>
      <c r="D783" s="12"/>
      <c r="E783" s="12"/>
      <c r="F783" s="12"/>
      <c r="G783" s="12"/>
      <c r="H783" s="11">
        <f t="shared" si="24"/>
        <v>0</v>
      </c>
      <c r="I783" s="11">
        <f t="shared" si="25"/>
        <v>0</v>
      </c>
    </row>
    <row r="784" spans="1:9">
      <c r="A784" s="12"/>
      <c r="B784" s="12"/>
      <c r="C784" s="11" t="s">
        <v>251</v>
      </c>
      <c r="D784" s="12"/>
      <c r="E784" s="12"/>
      <c r="F784" s="12"/>
      <c r="G784" s="12"/>
      <c r="H784" s="11">
        <f t="shared" si="24"/>
        <v>0</v>
      </c>
      <c r="I784" s="11">
        <f t="shared" si="25"/>
        <v>0</v>
      </c>
    </row>
    <row r="785" spans="1:9">
      <c r="A785" s="12"/>
      <c r="B785" s="12"/>
      <c r="C785" s="11" t="s">
        <v>251</v>
      </c>
      <c r="D785" s="12"/>
      <c r="E785" s="12"/>
      <c r="F785" s="12"/>
      <c r="G785" s="12"/>
      <c r="H785" s="11">
        <f t="shared" si="24"/>
        <v>0</v>
      </c>
      <c r="I785" s="11">
        <f t="shared" si="25"/>
        <v>0</v>
      </c>
    </row>
    <row r="786" spans="1:9">
      <c r="A786" s="12"/>
      <c r="B786" s="12"/>
      <c r="C786" s="11" t="s">
        <v>251</v>
      </c>
      <c r="D786" s="12"/>
      <c r="E786" s="12"/>
      <c r="F786" s="12"/>
      <c r="G786" s="12"/>
      <c r="H786" s="11">
        <f t="shared" si="24"/>
        <v>0</v>
      </c>
      <c r="I786" s="11">
        <f t="shared" si="25"/>
        <v>0</v>
      </c>
    </row>
    <row r="787" spans="1:9">
      <c r="A787" s="12"/>
      <c r="B787" s="12"/>
      <c r="C787" s="11" t="s">
        <v>251</v>
      </c>
      <c r="D787" s="12"/>
      <c r="E787" s="12"/>
      <c r="F787" s="12"/>
      <c r="G787" s="12"/>
      <c r="H787" s="11">
        <f t="shared" si="24"/>
        <v>0</v>
      </c>
      <c r="I787" s="11">
        <f t="shared" si="25"/>
        <v>0</v>
      </c>
    </row>
    <row r="788" spans="1:9">
      <c r="A788" s="12"/>
      <c r="B788" s="12"/>
      <c r="C788" s="11" t="s">
        <v>251</v>
      </c>
      <c r="D788" s="12"/>
      <c r="E788" s="12"/>
      <c r="F788" s="12"/>
      <c r="G788" s="12"/>
      <c r="H788" s="11">
        <f t="shared" si="24"/>
        <v>0</v>
      </c>
      <c r="I788" s="11">
        <f t="shared" si="25"/>
        <v>0</v>
      </c>
    </row>
    <row r="789" spans="1:9">
      <c r="A789" s="12"/>
      <c r="B789" s="12"/>
      <c r="C789" s="11" t="s">
        <v>251</v>
      </c>
      <c r="D789" s="12"/>
      <c r="E789" s="12"/>
      <c r="F789" s="12"/>
      <c r="G789" s="12"/>
      <c r="H789" s="11">
        <f t="shared" si="24"/>
        <v>0</v>
      </c>
      <c r="I789" s="11">
        <f t="shared" si="25"/>
        <v>0</v>
      </c>
    </row>
    <row r="790" spans="1:9">
      <c r="A790" s="12"/>
      <c r="B790" s="12"/>
      <c r="C790" s="11" t="s">
        <v>251</v>
      </c>
      <c r="D790" s="12"/>
      <c r="E790" s="12"/>
      <c r="F790" s="12"/>
      <c r="G790" s="12"/>
      <c r="H790" s="11">
        <f t="shared" si="24"/>
        <v>0</v>
      </c>
      <c r="I790" s="11">
        <f t="shared" si="25"/>
        <v>0</v>
      </c>
    </row>
    <row r="791" spans="1:9">
      <c r="A791" s="12"/>
      <c r="B791" s="12"/>
      <c r="C791" s="11" t="s">
        <v>251</v>
      </c>
      <c r="D791" s="12"/>
      <c r="E791" s="12"/>
      <c r="F791" s="12"/>
      <c r="G791" s="12"/>
      <c r="H791" s="11">
        <f t="shared" si="24"/>
        <v>0</v>
      </c>
      <c r="I791" s="11">
        <f t="shared" si="25"/>
        <v>0</v>
      </c>
    </row>
    <row r="792" spans="1:9">
      <c r="A792" s="12"/>
      <c r="B792" s="12"/>
      <c r="C792" s="11" t="s">
        <v>251</v>
      </c>
      <c r="D792" s="12"/>
      <c r="E792" s="12"/>
      <c r="F792" s="12"/>
      <c r="G792" s="12"/>
      <c r="H792" s="11">
        <f t="shared" si="24"/>
        <v>0</v>
      </c>
      <c r="I792" s="11">
        <f t="shared" si="25"/>
        <v>0</v>
      </c>
    </row>
    <row r="793" spans="1:9">
      <c r="A793" s="12"/>
      <c r="B793" s="12"/>
      <c r="C793" s="11" t="s">
        <v>251</v>
      </c>
      <c r="D793" s="12"/>
      <c r="E793" s="12"/>
      <c r="F793" s="12"/>
      <c r="G793" s="12"/>
      <c r="H793" s="11">
        <f t="shared" si="24"/>
        <v>0</v>
      </c>
      <c r="I793" s="11">
        <f t="shared" si="25"/>
        <v>0</v>
      </c>
    </row>
    <row r="794" spans="1:9">
      <c r="A794" s="12"/>
      <c r="B794" s="12"/>
      <c r="C794" s="11" t="s">
        <v>251</v>
      </c>
      <c r="D794" s="12"/>
      <c r="E794" s="12"/>
      <c r="F794" s="12"/>
      <c r="G794" s="12"/>
      <c r="H794" s="11">
        <f t="shared" si="24"/>
        <v>0</v>
      </c>
      <c r="I794" s="11">
        <f t="shared" si="25"/>
        <v>0</v>
      </c>
    </row>
    <row r="795" spans="1:9">
      <c r="A795" s="12"/>
      <c r="B795" s="12"/>
      <c r="C795" s="11" t="s">
        <v>251</v>
      </c>
      <c r="D795" s="12"/>
      <c r="E795" s="12"/>
      <c r="F795" s="12"/>
      <c r="G795" s="12"/>
      <c r="H795" s="11">
        <f t="shared" si="24"/>
        <v>0</v>
      </c>
      <c r="I795" s="11">
        <f t="shared" si="25"/>
        <v>0</v>
      </c>
    </row>
    <row r="796" spans="1:9">
      <c r="A796" s="12"/>
      <c r="B796" s="12"/>
      <c r="C796" s="11" t="s">
        <v>251</v>
      </c>
      <c r="D796" s="12"/>
      <c r="E796" s="12"/>
      <c r="F796" s="12"/>
      <c r="G796" s="12"/>
      <c r="H796" s="11">
        <f t="shared" si="24"/>
        <v>0</v>
      </c>
      <c r="I796" s="11">
        <f t="shared" si="25"/>
        <v>0</v>
      </c>
    </row>
    <row r="797" spans="1:9">
      <c r="A797" s="12"/>
      <c r="B797" s="12"/>
      <c r="C797" s="11" t="s">
        <v>251</v>
      </c>
      <c r="D797" s="12"/>
      <c r="E797" s="12"/>
      <c r="F797" s="12"/>
      <c r="G797" s="12"/>
      <c r="H797" s="11">
        <f t="shared" si="24"/>
        <v>0</v>
      </c>
      <c r="I797" s="11">
        <f t="shared" si="25"/>
        <v>0</v>
      </c>
    </row>
    <row r="798" spans="1:9">
      <c r="A798" s="12"/>
      <c r="B798" s="12"/>
      <c r="C798" s="11" t="s">
        <v>251</v>
      </c>
      <c r="D798" s="12"/>
      <c r="E798" s="12"/>
      <c r="F798" s="12"/>
      <c r="G798" s="12"/>
      <c r="H798" s="11">
        <f t="shared" si="24"/>
        <v>0</v>
      </c>
      <c r="I798" s="11">
        <f t="shared" si="25"/>
        <v>0</v>
      </c>
    </row>
    <row r="799" spans="1:9">
      <c r="A799" s="12"/>
      <c r="B799" s="12"/>
      <c r="C799" s="11" t="s">
        <v>251</v>
      </c>
      <c r="D799" s="12"/>
      <c r="E799" s="12"/>
      <c r="F799" s="12"/>
      <c r="G799" s="12"/>
      <c r="H799" s="11">
        <f t="shared" si="24"/>
        <v>0</v>
      </c>
      <c r="I799" s="11">
        <f t="shared" si="25"/>
        <v>0</v>
      </c>
    </row>
    <row r="800" spans="1:9">
      <c r="A800" s="12"/>
      <c r="B800" s="12"/>
      <c r="C800" s="11" t="s">
        <v>251</v>
      </c>
      <c r="D800" s="12"/>
      <c r="E800" s="12"/>
      <c r="F800" s="12"/>
      <c r="G800" s="12"/>
      <c r="H800" s="11">
        <f t="shared" si="24"/>
        <v>0</v>
      </c>
      <c r="I800" s="11">
        <f t="shared" si="25"/>
        <v>0</v>
      </c>
    </row>
    <row r="801" spans="1:9">
      <c r="A801" s="12"/>
      <c r="B801" s="12"/>
      <c r="C801" s="11" t="s">
        <v>251</v>
      </c>
      <c r="D801" s="12"/>
      <c r="E801" s="12"/>
      <c r="F801" s="12"/>
      <c r="G801" s="12"/>
      <c r="H801" s="11">
        <f t="shared" si="24"/>
        <v>0</v>
      </c>
      <c r="I801" s="11">
        <f t="shared" si="25"/>
        <v>0</v>
      </c>
    </row>
    <row r="802" spans="1:9">
      <c r="A802" s="12"/>
      <c r="B802" s="12"/>
      <c r="C802" s="11" t="s">
        <v>251</v>
      </c>
      <c r="D802" s="12"/>
      <c r="E802" s="12"/>
      <c r="F802" s="12"/>
      <c r="G802" s="12"/>
      <c r="H802" s="11">
        <f t="shared" si="24"/>
        <v>0</v>
      </c>
      <c r="I802" s="11">
        <f t="shared" si="25"/>
        <v>0</v>
      </c>
    </row>
    <row r="803" spans="1:9">
      <c r="A803" s="12"/>
      <c r="B803" s="12"/>
      <c r="C803" s="11" t="s">
        <v>251</v>
      </c>
      <c r="D803" s="12"/>
      <c r="E803" s="12"/>
      <c r="F803" s="12"/>
      <c r="G803" s="12"/>
      <c r="H803" s="11">
        <f t="shared" si="24"/>
        <v>0</v>
      </c>
      <c r="I803" s="11">
        <f t="shared" si="25"/>
        <v>0</v>
      </c>
    </row>
    <row r="804" spans="1:9">
      <c r="A804" s="12"/>
      <c r="B804" s="12"/>
      <c r="C804" s="11" t="s">
        <v>251</v>
      </c>
      <c r="D804" s="12"/>
      <c r="E804" s="12"/>
      <c r="F804" s="12"/>
      <c r="G804" s="12"/>
      <c r="H804" s="11">
        <f t="shared" si="24"/>
        <v>0</v>
      </c>
      <c r="I804" s="11">
        <f t="shared" si="25"/>
        <v>0</v>
      </c>
    </row>
    <row r="805" spans="1:9">
      <c r="A805" s="12"/>
      <c r="B805" s="12"/>
      <c r="C805" s="11" t="s">
        <v>251</v>
      </c>
      <c r="D805" s="12"/>
      <c r="E805" s="12"/>
      <c r="F805" s="12"/>
      <c r="G805" s="12"/>
      <c r="H805" s="11">
        <f t="shared" si="24"/>
        <v>0</v>
      </c>
      <c r="I805" s="11">
        <f t="shared" si="25"/>
        <v>0</v>
      </c>
    </row>
    <row r="806" spans="1:9">
      <c r="A806" s="12"/>
      <c r="B806" s="12"/>
      <c r="C806" s="11" t="s">
        <v>251</v>
      </c>
      <c r="D806" s="12"/>
      <c r="E806" s="12"/>
      <c r="F806" s="12"/>
      <c r="G806" s="12"/>
      <c r="H806" s="11">
        <f t="shared" si="24"/>
        <v>0</v>
      </c>
      <c r="I806" s="11">
        <f t="shared" si="25"/>
        <v>0</v>
      </c>
    </row>
    <row r="807" spans="1:9">
      <c r="A807" s="12"/>
      <c r="B807" s="12"/>
      <c r="C807" s="11" t="s">
        <v>251</v>
      </c>
      <c r="D807" s="12"/>
      <c r="E807" s="12"/>
      <c r="F807" s="12"/>
      <c r="G807" s="12"/>
      <c r="H807" s="11">
        <f t="shared" si="24"/>
        <v>0</v>
      </c>
      <c r="I807" s="11">
        <f t="shared" si="25"/>
        <v>0</v>
      </c>
    </row>
    <row r="808" spans="1:9">
      <c r="A808" s="12"/>
      <c r="B808" s="12"/>
      <c r="C808" s="11" t="s">
        <v>251</v>
      </c>
      <c r="D808" s="12"/>
      <c r="E808" s="12"/>
      <c r="F808" s="12"/>
      <c r="G808" s="12"/>
      <c r="H808" s="11">
        <f t="shared" si="24"/>
        <v>0</v>
      </c>
      <c r="I808" s="11">
        <f t="shared" si="25"/>
        <v>0</v>
      </c>
    </row>
    <row r="809" spans="1:9">
      <c r="A809" s="12"/>
      <c r="B809" s="12"/>
      <c r="C809" s="11" t="s">
        <v>251</v>
      </c>
      <c r="D809" s="12"/>
      <c r="E809" s="12"/>
      <c r="F809" s="12"/>
      <c r="G809" s="12"/>
      <c r="H809" s="11">
        <f t="shared" si="24"/>
        <v>0</v>
      </c>
      <c r="I809" s="11">
        <f t="shared" si="25"/>
        <v>0</v>
      </c>
    </row>
    <row r="810" spans="1:9">
      <c r="A810" s="12"/>
      <c r="B810" s="12"/>
      <c r="C810" s="11" t="s">
        <v>251</v>
      </c>
      <c r="D810" s="12"/>
      <c r="E810" s="12"/>
      <c r="F810" s="12"/>
      <c r="G810" s="12"/>
      <c r="H810" s="11">
        <f t="shared" si="24"/>
        <v>0</v>
      </c>
      <c r="I810" s="11">
        <f t="shared" si="25"/>
        <v>0</v>
      </c>
    </row>
    <row r="811" spans="1:9">
      <c r="A811" s="12"/>
      <c r="B811" s="12"/>
      <c r="C811" s="11" t="s">
        <v>251</v>
      </c>
      <c r="D811" s="12"/>
      <c r="E811" s="12"/>
      <c r="F811" s="12"/>
      <c r="G811" s="12"/>
      <c r="H811" s="11">
        <f t="shared" si="24"/>
        <v>0</v>
      </c>
      <c r="I811" s="11">
        <f t="shared" si="25"/>
        <v>0</v>
      </c>
    </row>
    <row r="812" spans="1:9">
      <c r="A812" s="12"/>
      <c r="B812" s="12"/>
      <c r="C812" s="11" t="s">
        <v>251</v>
      </c>
      <c r="D812" s="12"/>
      <c r="E812" s="12"/>
      <c r="F812" s="12"/>
      <c r="G812" s="12"/>
      <c r="H812" s="11">
        <f t="shared" si="24"/>
        <v>0</v>
      </c>
      <c r="I812" s="11">
        <f t="shared" si="25"/>
        <v>0</v>
      </c>
    </row>
    <row r="813" spans="1:9">
      <c r="A813" s="12"/>
      <c r="B813" s="12"/>
      <c r="C813" s="11" t="s">
        <v>251</v>
      </c>
      <c r="D813" s="12"/>
      <c r="E813" s="12"/>
      <c r="F813" s="12"/>
      <c r="G813" s="12"/>
      <c r="H813" s="11">
        <f t="shared" si="24"/>
        <v>0</v>
      </c>
      <c r="I813" s="11">
        <f t="shared" si="25"/>
        <v>0</v>
      </c>
    </row>
    <row r="814" spans="1:9">
      <c r="A814" s="12"/>
      <c r="B814" s="12"/>
      <c r="C814" s="11" t="s">
        <v>251</v>
      </c>
      <c r="D814" s="12"/>
      <c r="E814" s="12"/>
      <c r="F814" s="12"/>
      <c r="G814" s="12"/>
      <c r="H814" s="11">
        <f t="shared" si="24"/>
        <v>0</v>
      </c>
      <c r="I814" s="11">
        <f t="shared" si="25"/>
        <v>0</v>
      </c>
    </row>
    <row r="815" spans="1:9">
      <c r="A815" s="12"/>
      <c r="B815" s="12"/>
      <c r="C815" s="11" t="s">
        <v>251</v>
      </c>
      <c r="D815" s="12"/>
      <c r="E815" s="12"/>
      <c r="F815" s="12"/>
      <c r="G815" s="12"/>
      <c r="H815" s="11">
        <f t="shared" si="24"/>
        <v>0</v>
      </c>
      <c r="I815" s="11">
        <f t="shared" si="25"/>
        <v>0</v>
      </c>
    </row>
    <row r="816" spans="1:9">
      <c r="A816" s="12"/>
      <c r="B816" s="12"/>
      <c r="C816" s="11" t="s">
        <v>251</v>
      </c>
      <c r="D816" s="12"/>
      <c r="E816" s="12"/>
      <c r="F816" s="12"/>
      <c r="G816" s="12"/>
      <c r="H816" s="11">
        <f t="shared" si="24"/>
        <v>0</v>
      </c>
      <c r="I816" s="11">
        <f t="shared" si="25"/>
        <v>0</v>
      </c>
    </row>
    <row r="817" spans="1:9">
      <c r="A817" s="12"/>
      <c r="B817" s="12"/>
      <c r="C817" s="11" t="s">
        <v>251</v>
      </c>
      <c r="D817" s="12"/>
      <c r="E817" s="12"/>
      <c r="F817" s="12"/>
      <c r="G817" s="12"/>
      <c r="H817" s="11">
        <f t="shared" si="24"/>
        <v>0</v>
      </c>
      <c r="I817" s="11">
        <f t="shared" si="25"/>
        <v>0</v>
      </c>
    </row>
    <row r="818" spans="1:9">
      <c r="A818" s="12"/>
      <c r="B818" s="12"/>
      <c r="C818" s="11" t="s">
        <v>251</v>
      </c>
      <c r="D818" s="12"/>
      <c r="E818" s="12"/>
      <c r="F818" s="12"/>
      <c r="G818" s="12"/>
      <c r="H818" s="11">
        <f t="shared" si="24"/>
        <v>0</v>
      </c>
      <c r="I818" s="11">
        <f t="shared" si="25"/>
        <v>0</v>
      </c>
    </row>
    <row r="819" spans="1:9">
      <c r="A819" s="12"/>
      <c r="B819" s="12"/>
      <c r="C819" s="11" t="s">
        <v>251</v>
      </c>
      <c r="D819" s="12"/>
      <c r="E819" s="12"/>
      <c r="F819" s="12"/>
      <c r="G819" s="12"/>
      <c r="H819" s="11">
        <f t="shared" si="24"/>
        <v>0</v>
      </c>
      <c r="I819" s="11">
        <f t="shared" si="25"/>
        <v>0</v>
      </c>
    </row>
    <row r="820" spans="1:9">
      <c r="A820" s="12"/>
      <c r="B820" s="12"/>
      <c r="C820" s="11" t="s">
        <v>251</v>
      </c>
      <c r="D820" s="12"/>
      <c r="E820" s="12"/>
      <c r="F820" s="12"/>
      <c r="G820" s="12"/>
      <c r="H820" s="11">
        <f t="shared" si="24"/>
        <v>0</v>
      </c>
      <c r="I820" s="11">
        <f t="shared" si="25"/>
        <v>0</v>
      </c>
    </row>
    <row r="821" spans="1:9">
      <c r="A821" s="12"/>
      <c r="B821" s="12"/>
      <c r="C821" s="11" t="s">
        <v>251</v>
      </c>
      <c r="D821" s="12"/>
      <c r="E821" s="12"/>
      <c r="F821" s="12"/>
      <c r="G821" s="12"/>
      <c r="H821" s="11">
        <f t="shared" si="24"/>
        <v>0</v>
      </c>
      <c r="I821" s="11">
        <f t="shared" si="25"/>
        <v>0</v>
      </c>
    </row>
    <row r="822" spans="1:9">
      <c r="A822" s="12"/>
      <c r="B822" s="12"/>
      <c r="C822" s="11" t="s">
        <v>251</v>
      </c>
      <c r="D822" s="12"/>
      <c r="E822" s="12"/>
      <c r="F822" s="12"/>
      <c r="G822" s="12"/>
      <c r="H822" s="11">
        <f t="shared" si="24"/>
        <v>0</v>
      </c>
      <c r="I822" s="11">
        <f t="shared" si="25"/>
        <v>0</v>
      </c>
    </row>
    <row r="823" spans="1:9">
      <c r="A823" s="12"/>
      <c r="B823" s="12"/>
      <c r="C823" s="11" t="s">
        <v>251</v>
      </c>
      <c r="D823" s="12"/>
      <c r="E823" s="12"/>
      <c r="F823" s="12"/>
      <c r="G823" s="12"/>
      <c r="H823" s="11">
        <f t="shared" si="24"/>
        <v>0</v>
      </c>
      <c r="I823" s="11">
        <f t="shared" si="25"/>
        <v>0</v>
      </c>
    </row>
    <row r="824" spans="1:9">
      <c r="A824" s="12"/>
      <c r="B824" s="12"/>
      <c r="C824" s="11" t="s">
        <v>251</v>
      </c>
      <c r="D824" s="12"/>
      <c r="E824" s="12"/>
      <c r="F824" s="12"/>
      <c r="G824" s="12"/>
      <c r="H824" s="11">
        <f t="shared" si="24"/>
        <v>0</v>
      </c>
      <c r="I824" s="11">
        <f t="shared" si="25"/>
        <v>0</v>
      </c>
    </row>
    <row r="825" spans="1:9">
      <c r="A825" s="12"/>
      <c r="B825" s="12"/>
      <c r="C825" s="11" t="s">
        <v>251</v>
      </c>
      <c r="D825" s="12"/>
      <c r="E825" s="12"/>
      <c r="F825" s="12"/>
      <c r="G825" s="12"/>
      <c r="H825" s="11">
        <f t="shared" si="24"/>
        <v>0</v>
      </c>
      <c r="I825" s="11">
        <f t="shared" si="25"/>
        <v>0</v>
      </c>
    </row>
    <row r="826" spans="1:9">
      <c r="A826" s="12"/>
      <c r="B826" s="12"/>
      <c r="C826" s="11" t="s">
        <v>251</v>
      </c>
      <c r="D826" s="12"/>
      <c r="E826" s="12"/>
      <c r="F826" s="12"/>
      <c r="G826" s="12"/>
      <c r="H826" s="11">
        <f t="shared" si="24"/>
        <v>0</v>
      </c>
      <c r="I826" s="11">
        <f t="shared" si="25"/>
        <v>0</v>
      </c>
    </row>
    <row r="827" spans="1:9">
      <c r="A827" s="12"/>
      <c r="B827" s="12"/>
      <c r="C827" s="11" t="s">
        <v>251</v>
      </c>
      <c r="D827" s="12"/>
      <c r="E827" s="12"/>
      <c r="F827" s="12"/>
      <c r="G827" s="12"/>
      <c r="H827" s="11">
        <f t="shared" si="24"/>
        <v>0</v>
      </c>
      <c r="I827" s="11">
        <f t="shared" si="25"/>
        <v>0</v>
      </c>
    </row>
    <row r="828" spans="1:9">
      <c r="A828" s="12"/>
      <c r="B828" s="12"/>
      <c r="C828" s="11" t="s">
        <v>251</v>
      </c>
      <c r="D828" s="12"/>
      <c r="E828" s="12"/>
      <c r="F828" s="12"/>
      <c r="G828" s="12"/>
      <c r="H828" s="11">
        <f t="shared" si="24"/>
        <v>0</v>
      </c>
      <c r="I828" s="11">
        <f t="shared" si="25"/>
        <v>0</v>
      </c>
    </row>
    <row r="829" spans="1:9">
      <c r="A829" s="12"/>
      <c r="B829" s="12"/>
      <c r="C829" s="11" t="s">
        <v>251</v>
      </c>
      <c r="D829" s="12"/>
      <c r="E829" s="12"/>
      <c r="F829" s="12"/>
      <c r="G829" s="12"/>
      <c r="H829" s="11">
        <f t="shared" si="24"/>
        <v>0</v>
      </c>
      <c r="I829" s="11">
        <f t="shared" si="25"/>
        <v>0</v>
      </c>
    </row>
    <row r="830" spans="1:9">
      <c r="A830" s="12"/>
      <c r="B830" s="12"/>
      <c r="C830" s="11" t="s">
        <v>251</v>
      </c>
      <c r="D830" s="12"/>
      <c r="E830" s="12"/>
      <c r="F830" s="12"/>
      <c r="G830" s="12"/>
      <c r="H830" s="11">
        <f t="shared" si="24"/>
        <v>0</v>
      </c>
      <c r="I830" s="11">
        <f t="shared" si="25"/>
        <v>0</v>
      </c>
    </row>
    <row r="831" spans="1:9">
      <c r="A831" s="12"/>
      <c r="B831" s="12"/>
      <c r="C831" s="11" t="s">
        <v>251</v>
      </c>
      <c r="D831" s="12"/>
      <c r="E831" s="12"/>
      <c r="F831" s="12"/>
      <c r="G831" s="12"/>
      <c r="H831" s="11">
        <f t="shared" si="24"/>
        <v>0</v>
      </c>
      <c r="I831" s="11">
        <f t="shared" si="25"/>
        <v>0</v>
      </c>
    </row>
    <row r="832" spans="1:9">
      <c r="A832" s="12"/>
      <c r="B832" s="12"/>
      <c r="C832" s="11" t="s">
        <v>251</v>
      </c>
      <c r="D832" s="12"/>
      <c r="E832" s="12"/>
      <c r="F832" s="12"/>
      <c r="G832" s="12"/>
      <c r="H832" s="11">
        <f t="shared" si="24"/>
        <v>0</v>
      </c>
      <c r="I832" s="11">
        <f t="shared" si="25"/>
        <v>0</v>
      </c>
    </row>
    <row r="833" spans="1:9">
      <c r="A833" s="12"/>
      <c r="B833" s="12"/>
      <c r="C833" s="11" t="s">
        <v>251</v>
      </c>
      <c r="D833" s="12"/>
      <c r="E833" s="12"/>
      <c r="F833" s="12"/>
      <c r="G833" s="12"/>
      <c r="H833" s="11">
        <f t="shared" si="24"/>
        <v>0</v>
      </c>
      <c r="I833" s="11">
        <f t="shared" si="25"/>
        <v>0</v>
      </c>
    </row>
    <row r="834" spans="1:9">
      <c r="A834" s="12"/>
      <c r="B834" s="12"/>
      <c r="C834" s="11" t="s">
        <v>251</v>
      </c>
      <c r="D834" s="12"/>
      <c r="E834" s="12"/>
      <c r="F834" s="12"/>
      <c r="G834" s="12"/>
      <c r="H834" s="11">
        <f t="shared" si="24"/>
        <v>0</v>
      </c>
      <c r="I834" s="11">
        <f t="shared" si="25"/>
        <v>0</v>
      </c>
    </row>
    <row r="835" spans="1:9">
      <c r="A835" s="12"/>
      <c r="B835" s="12"/>
      <c r="C835" s="11" t="s">
        <v>251</v>
      </c>
      <c r="D835" s="12"/>
      <c r="E835" s="12"/>
      <c r="F835" s="12"/>
      <c r="G835" s="12"/>
      <c r="H835" s="11">
        <f t="shared" si="24"/>
        <v>0</v>
      </c>
      <c r="I835" s="11">
        <f t="shared" si="25"/>
        <v>0</v>
      </c>
    </row>
    <row r="836" spans="1:9">
      <c r="A836" s="12"/>
      <c r="B836" s="12"/>
      <c r="C836" s="11" t="s">
        <v>251</v>
      </c>
      <c r="D836" s="12"/>
      <c r="E836" s="12"/>
      <c r="F836" s="12"/>
      <c r="G836" s="12"/>
      <c r="H836" s="11">
        <f t="shared" ref="H836:H899" si="26">SUMPRODUCT($D$2:$G$2,D836:G836)</f>
        <v>0</v>
      </c>
      <c r="I836" s="11">
        <f t="shared" ref="I836:I899" si="27">SUM(D836:G836)</f>
        <v>0</v>
      </c>
    </row>
    <row r="837" spans="1:9">
      <c r="A837" s="12"/>
      <c r="B837" s="12"/>
      <c r="C837" s="11" t="s">
        <v>251</v>
      </c>
      <c r="D837" s="12"/>
      <c r="E837" s="12"/>
      <c r="F837" s="12"/>
      <c r="G837" s="12"/>
      <c r="H837" s="11">
        <f t="shared" si="26"/>
        <v>0</v>
      </c>
      <c r="I837" s="11">
        <f t="shared" si="27"/>
        <v>0</v>
      </c>
    </row>
    <row r="838" spans="1:9">
      <c r="A838" s="12"/>
      <c r="B838" s="12"/>
      <c r="C838" s="11" t="s">
        <v>251</v>
      </c>
      <c r="D838" s="12"/>
      <c r="E838" s="12"/>
      <c r="F838" s="12"/>
      <c r="G838" s="12"/>
      <c r="H838" s="11">
        <f t="shared" si="26"/>
        <v>0</v>
      </c>
      <c r="I838" s="11">
        <f t="shared" si="27"/>
        <v>0</v>
      </c>
    </row>
    <row r="839" spans="1:9">
      <c r="A839" s="12"/>
      <c r="B839" s="12"/>
      <c r="C839" s="11" t="s">
        <v>251</v>
      </c>
      <c r="D839" s="12"/>
      <c r="E839" s="12"/>
      <c r="F839" s="12"/>
      <c r="G839" s="12"/>
      <c r="H839" s="11">
        <f t="shared" si="26"/>
        <v>0</v>
      </c>
      <c r="I839" s="11">
        <f t="shared" si="27"/>
        <v>0</v>
      </c>
    </row>
    <row r="840" spans="1:9">
      <c r="A840" s="12"/>
      <c r="B840" s="12"/>
      <c r="C840" s="11" t="s">
        <v>251</v>
      </c>
      <c r="D840" s="12"/>
      <c r="E840" s="12"/>
      <c r="F840" s="12"/>
      <c r="G840" s="12"/>
      <c r="H840" s="11">
        <f t="shared" si="26"/>
        <v>0</v>
      </c>
      <c r="I840" s="11">
        <f t="shared" si="27"/>
        <v>0</v>
      </c>
    </row>
    <row r="841" spans="1:9">
      <c r="A841" s="12"/>
      <c r="B841" s="12"/>
      <c r="C841" s="11" t="s">
        <v>251</v>
      </c>
      <c r="D841" s="12"/>
      <c r="E841" s="12"/>
      <c r="F841" s="12"/>
      <c r="G841" s="12"/>
      <c r="H841" s="11">
        <f t="shared" si="26"/>
        <v>0</v>
      </c>
      <c r="I841" s="11">
        <f t="shared" si="27"/>
        <v>0</v>
      </c>
    </row>
    <row r="842" spans="1:9">
      <c r="A842" s="12"/>
      <c r="B842" s="12"/>
      <c r="C842" s="11" t="s">
        <v>251</v>
      </c>
      <c r="D842" s="12"/>
      <c r="E842" s="12"/>
      <c r="F842" s="12"/>
      <c r="G842" s="12"/>
      <c r="H842" s="11">
        <f t="shared" si="26"/>
        <v>0</v>
      </c>
      <c r="I842" s="11">
        <f t="shared" si="27"/>
        <v>0</v>
      </c>
    </row>
    <row r="843" spans="1:9">
      <c r="A843" s="12"/>
      <c r="B843" s="12"/>
      <c r="C843" s="11" t="s">
        <v>251</v>
      </c>
      <c r="D843" s="12"/>
      <c r="E843" s="12"/>
      <c r="F843" s="12"/>
      <c r="G843" s="12"/>
      <c r="H843" s="11">
        <f t="shared" si="26"/>
        <v>0</v>
      </c>
      <c r="I843" s="11">
        <f t="shared" si="27"/>
        <v>0</v>
      </c>
    </row>
    <row r="844" spans="1:9">
      <c r="A844" s="12"/>
      <c r="B844" s="12"/>
      <c r="C844" s="11" t="s">
        <v>251</v>
      </c>
      <c r="D844" s="12"/>
      <c r="E844" s="12"/>
      <c r="F844" s="12"/>
      <c r="G844" s="12"/>
      <c r="H844" s="11">
        <f t="shared" si="26"/>
        <v>0</v>
      </c>
      <c r="I844" s="11">
        <f t="shared" si="27"/>
        <v>0</v>
      </c>
    </row>
    <row r="845" spans="1:9">
      <c r="A845" s="12"/>
      <c r="B845" s="12"/>
      <c r="C845" s="11" t="s">
        <v>251</v>
      </c>
      <c r="D845" s="12"/>
      <c r="E845" s="12"/>
      <c r="F845" s="12"/>
      <c r="G845" s="12"/>
      <c r="H845" s="11">
        <f t="shared" si="26"/>
        <v>0</v>
      </c>
      <c r="I845" s="11">
        <f t="shared" si="27"/>
        <v>0</v>
      </c>
    </row>
    <row r="846" spans="1:9">
      <c r="A846" s="12"/>
      <c r="B846" s="12"/>
      <c r="C846" s="11" t="s">
        <v>251</v>
      </c>
      <c r="D846" s="12"/>
      <c r="E846" s="12"/>
      <c r="F846" s="12"/>
      <c r="G846" s="12"/>
      <c r="H846" s="11">
        <f t="shared" si="26"/>
        <v>0</v>
      </c>
      <c r="I846" s="11">
        <f t="shared" si="27"/>
        <v>0</v>
      </c>
    </row>
    <row r="847" spans="1:9">
      <c r="A847" s="12"/>
      <c r="B847" s="12"/>
      <c r="C847" s="11" t="s">
        <v>251</v>
      </c>
      <c r="D847" s="12"/>
      <c r="E847" s="12"/>
      <c r="F847" s="12"/>
      <c r="G847" s="12"/>
      <c r="H847" s="11">
        <f t="shared" si="26"/>
        <v>0</v>
      </c>
      <c r="I847" s="11">
        <f t="shared" si="27"/>
        <v>0</v>
      </c>
    </row>
    <row r="848" spans="1:9">
      <c r="A848" s="12"/>
      <c r="B848" s="12"/>
      <c r="C848" s="11" t="s">
        <v>251</v>
      </c>
      <c r="D848" s="12"/>
      <c r="E848" s="12"/>
      <c r="F848" s="12"/>
      <c r="G848" s="12"/>
      <c r="H848" s="11">
        <f t="shared" si="26"/>
        <v>0</v>
      </c>
      <c r="I848" s="11">
        <f t="shared" si="27"/>
        <v>0</v>
      </c>
    </row>
    <row r="849" spans="1:9">
      <c r="A849" s="12"/>
      <c r="B849" s="12"/>
      <c r="C849" s="11" t="s">
        <v>251</v>
      </c>
      <c r="D849" s="12"/>
      <c r="E849" s="12"/>
      <c r="F849" s="12"/>
      <c r="G849" s="12"/>
      <c r="H849" s="11">
        <f t="shared" si="26"/>
        <v>0</v>
      </c>
      <c r="I849" s="11">
        <f t="shared" si="27"/>
        <v>0</v>
      </c>
    </row>
    <row r="850" spans="1:9">
      <c r="A850" s="12"/>
      <c r="B850" s="12"/>
      <c r="C850" s="11" t="s">
        <v>251</v>
      </c>
      <c r="D850" s="12"/>
      <c r="E850" s="12"/>
      <c r="F850" s="12"/>
      <c r="G850" s="12"/>
      <c r="H850" s="11">
        <f t="shared" si="26"/>
        <v>0</v>
      </c>
      <c r="I850" s="11">
        <f t="shared" si="27"/>
        <v>0</v>
      </c>
    </row>
    <row r="851" spans="1:9">
      <c r="A851" s="12"/>
      <c r="B851" s="12"/>
      <c r="C851" s="11" t="s">
        <v>251</v>
      </c>
      <c r="D851" s="12"/>
      <c r="E851" s="12"/>
      <c r="F851" s="12"/>
      <c r="G851" s="12"/>
      <c r="H851" s="11">
        <f t="shared" si="26"/>
        <v>0</v>
      </c>
      <c r="I851" s="11">
        <f t="shared" si="27"/>
        <v>0</v>
      </c>
    </row>
    <row r="852" spans="1:9">
      <c r="A852" s="12"/>
      <c r="B852" s="12"/>
      <c r="C852" s="11" t="s">
        <v>251</v>
      </c>
      <c r="D852" s="12"/>
      <c r="E852" s="12"/>
      <c r="F852" s="12"/>
      <c r="G852" s="12"/>
      <c r="H852" s="11">
        <f t="shared" si="26"/>
        <v>0</v>
      </c>
      <c r="I852" s="11">
        <f t="shared" si="27"/>
        <v>0</v>
      </c>
    </row>
    <row r="853" spans="1:9">
      <c r="A853" s="12"/>
      <c r="B853" s="12"/>
      <c r="C853" s="11" t="s">
        <v>251</v>
      </c>
      <c r="D853" s="12"/>
      <c r="E853" s="12"/>
      <c r="F853" s="12"/>
      <c r="G853" s="12"/>
      <c r="H853" s="11">
        <f t="shared" si="26"/>
        <v>0</v>
      </c>
      <c r="I853" s="11">
        <f t="shared" si="27"/>
        <v>0</v>
      </c>
    </row>
    <row r="854" spans="1:9">
      <c r="A854" s="12"/>
      <c r="B854" s="12"/>
      <c r="C854" s="11" t="s">
        <v>251</v>
      </c>
      <c r="D854" s="12"/>
      <c r="E854" s="12"/>
      <c r="F854" s="12"/>
      <c r="G854" s="12"/>
      <c r="H854" s="11">
        <f t="shared" si="26"/>
        <v>0</v>
      </c>
      <c r="I854" s="11">
        <f t="shared" si="27"/>
        <v>0</v>
      </c>
    </row>
    <row r="855" spans="1:9">
      <c r="A855" s="12"/>
      <c r="B855" s="12"/>
      <c r="C855" s="11" t="s">
        <v>251</v>
      </c>
      <c r="D855" s="12"/>
      <c r="E855" s="12"/>
      <c r="F855" s="12"/>
      <c r="G855" s="12"/>
      <c r="H855" s="11">
        <f t="shared" si="26"/>
        <v>0</v>
      </c>
      <c r="I855" s="11">
        <f t="shared" si="27"/>
        <v>0</v>
      </c>
    </row>
    <row r="856" spans="1:9">
      <c r="A856" s="12"/>
      <c r="B856" s="12"/>
      <c r="C856" s="11" t="s">
        <v>251</v>
      </c>
      <c r="D856" s="12"/>
      <c r="E856" s="12"/>
      <c r="F856" s="12"/>
      <c r="G856" s="12"/>
      <c r="H856" s="11">
        <f t="shared" si="26"/>
        <v>0</v>
      </c>
      <c r="I856" s="11">
        <f t="shared" si="27"/>
        <v>0</v>
      </c>
    </row>
    <row r="857" spans="1:9">
      <c r="A857" s="12"/>
      <c r="B857" s="12"/>
      <c r="C857" s="11" t="s">
        <v>251</v>
      </c>
      <c r="D857" s="12"/>
      <c r="E857" s="12"/>
      <c r="F857" s="12"/>
      <c r="G857" s="12"/>
      <c r="H857" s="11">
        <f t="shared" si="26"/>
        <v>0</v>
      </c>
      <c r="I857" s="11">
        <f t="shared" si="27"/>
        <v>0</v>
      </c>
    </row>
    <row r="858" spans="1:9">
      <c r="A858" s="12"/>
      <c r="B858" s="12"/>
      <c r="C858" s="11" t="s">
        <v>251</v>
      </c>
      <c r="D858" s="12"/>
      <c r="E858" s="12"/>
      <c r="F858" s="12"/>
      <c r="G858" s="12"/>
      <c r="H858" s="11">
        <f t="shared" si="26"/>
        <v>0</v>
      </c>
      <c r="I858" s="11">
        <f t="shared" si="27"/>
        <v>0</v>
      </c>
    </row>
    <row r="859" spans="1:9">
      <c r="A859" s="12"/>
      <c r="B859" s="12"/>
      <c r="C859" s="11" t="s">
        <v>251</v>
      </c>
      <c r="D859" s="12"/>
      <c r="E859" s="12"/>
      <c r="F859" s="12"/>
      <c r="G859" s="12"/>
      <c r="H859" s="11">
        <f t="shared" si="26"/>
        <v>0</v>
      </c>
      <c r="I859" s="11">
        <f t="shared" si="27"/>
        <v>0</v>
      </c>
    </row>
    <row r="860" spans="1:9">
      <c r="A860" s="12"/>
      <c r="B860" s="12"/>
      <c r="C860" s="11" t="s">
        <v>251</v>
      </c>
      <c r="D860" s="12"/>
      <c r="E860" s="12"/>
      <c r="F860" s="12"/>
      <c r="G860" s="12"/>
      <c r="H860" s="11">
        <f t="shared" si="26"/>
        <v>0</v>
      </c>
      <c r="I860" s="11">
        <f t="shared" si="27"/>
        <v>0</v>
      </c>
    </row>
    <row r="861" spans="1:9">
      <c r="A861" s="12"/>
      <c r="B861" s="12"/>
      <c r="C861" s="11" t="s">
        <v>251</v>
      </c>
      <c r="D861" s="12"/>
      <c r="E861" s="12"/>
      <c r="F861" s="12"/>
      <c r="G861" s="12"/>
      <c r="H861" s="11">
        <f t="shared" si="26"/>
        <v>0</v>
      </c>
      <c r="I861" s="11">
        <f t="shared" si="27"/>
        <v>0</v>
      </c>
    </row>
    <row r="862" spans="1:9">
      <c r="A862" s="12"/>
      <c r="B862" s="12"/>
      <c r="C862" s="11" t="s">
        <v>251</v>
      </c>
      <c r="D862" s="12"/>
      <c r="E862" s="12"/>
      <c r="F862" s="12"/>
      <c r="G862" s="12"/>
      <c r="H862" s="11">
        <f t="shared" si="26"/>
        <v>0</v>
      </c>
      <c r="I862" s="11">
        <f t="shared" si="27"/>
        <v>0</v>
      </c>
    </row>
    <row r="863" spans="1:9">
      <c r="A863" s="12"/>
      <c r="B863" s="12"/>
      <c r="C863" s="11" t="s">
        <v>251</v>
      </c>
      <c r="D863" s="12"/>
      <c r="E863" s="12"/>
      <c r="F863" s="12"/>
      <c r="G863" s="12"/>
      <c r="H863" s="11">
        <f t="shared" si="26"/>
        <v>0</v>
      </c>
      <c r="I863" s="11">
        <f t="shared" si="27"/>
        <v>0</v>
      </c>
    </row>
    <row r="864" spans="1:9">
      <c r="A864" s="12"/>
      <c r="B864" s="12"/>
      <c r="C864" s="11" t="s">
        <v>251</v>
      </c>
      <c r="D864" s="12"/>
      <c r="E864" s="12"/>
      <c r="F864" s="12"/>
      <c r="G864" s="12"/>
      <c r="H864" s="11">
        <f t="shared" si="26"/>
        <v>0</v>
      </c>
      <c r="I864" s="11">
        <f t="shared" si="27"/>
        <v>0</v>
      </c>
    </row>
    <row r="865" spans="1:9">
      <c r="A865" s="12"/>
      <c r="B865" s="12"/>
      <c r="C865" s="11" t="s">
        <v>251</v>
      </c>
      <c r="D865" s="12"/>
      <c r="E865" s="12"/>
      <c r="F865" s="12"/>
      <c r="G865" s="12"/>
      <c r="H865" s="11">
        <f t="shared" si="26"/>
        <v>0</v>
      </c>
      <c r="I865" s="11">
        <f t="shared" si="27"/>
        <v>0</v>
      </c>
    </row>
    <row r="866" spans="1:9">
      <c r="A866" s="12"/>
      <c r="B866" s="12"/>
      <c r="C866" s="11" t="s">
        <v>251</v>
      </c>
      <c r="D866" s="12"/>
      <c r="E866" s="12"/>
      <c r="F866" s="12"/>
      <c r="G866" s="12"/>
      <c r="H866" s="11">
        <f t="shared" si="26"/>
        <v>0</v>
      </c>
      <c r="I866" s="11">
        <f t="shared" si="27"/>
        <v>0</v>
      </c>
    </row>
    <row r="867" spans="1:9">
      <c r="A867" s="12"/>
      <c r="B867" s="12"/>
      <c r="C867" s="11" t="s">
        <v>251</v>
      </c>
      <c r="D867" s="12"/>
      <c r="E867" s="12"/>
      <c r="F867" s="12"/>
      <c r="G867" s="12"/>
      <c r="H867" s="11">
        <f t="shared" si="26"/>
        <v>0</v>
      </c>
      <c r="I867" s="11">
        <f t="shared" si="27"/>
        <v>0</v>
      </c>
    </row>
    <row r="868" spans="1:9">
      <c r="A868" s="12"/>
      <c r="B868" s="12"/>
      <c r="C868" s="11" t="s">
        <v>251</v>
      </c>
      <c r="D868" s="12"/>
      <c r="E868" s="12"/>
      <c r="F868" s="12"/>
      <c r="G868" s="12"/>
      <c r="H868" s="11">
        <f t="shared" si="26"/>
        <v>0</v>
      </c>
      <c r="I868" s="11">
        <f t="shared" si="27"/>
        <v>0</v>
      </c>
    </row>
    <row r="869" spans="1:9">
      <c r="A869" s="12"/>
      <c r="B869" s="12"/>
      <c r="C869" s="11" t="s">
        <v>251</v>
      </c>
      <c r="D869" s="12"/>
      <c r="E869" s="12"/>
      <c r="F869" s="12"/>
      <c r="G869" s="12"/>
      <c r="H869" s="11">
        <f t="shared" si="26"/>
        <v>0</v>
      </c>
      <c r="I869" s="11">
        <f t="shared" si="27"/>
        <v>0</v>
      </c>
    </row>
    <row r="870" spans="1:9">
      <c r="A870" s="12"/>
      <c r="B870" s="12"/>
      <c r="C870" s="11" t="s">
        <v>251</v>
      </c>
      <c r="D870" s="12"/>
      <c r="E870" s="12"/>
      <c r="F870" s="12"/>
      <c r="G870" s="12"/>
      <c r="H870" s="11">
        <f t="shared" si="26"/>
        <v>0</v>
      </c>
      <c r="I870" s="11">
        <f t="shared" si="27"/>
        <v>0</v>
      </c>
    </row>
    <row r="871" spans="1:9">
      <c r="A871" s="12"/>
      <c r="B871" s="12"/>
      <c r="C871" s="11" t="s">
        <v>251</v>
      </c>
      <c r="D871" s="12"/>
      <c r="E871" s="12"/>
      <c r="F871" s="12"/>
      <c r="G871" s="12"/>
      <c r="H871" s="11">
        <f t="shared" si="26"/>
        <v>0</v>
      </c>
      <c r="I871" s="11">
        <f t="shared" si="27"/>
        <v>0</v>
      </c>
    </row>
    <row r="872" spans="1:9">
      <c r="A872" s="12"/>
      <c r="B872" s="12"/>
      <c r="C872" s="11" t="s">
        <v>251</v>
      </c>
      <c r="D872" s="12"/>
      <c r="E872" s="12"/>
      <c r="F872" s="12"/>
      <c r="G872" s="12"/>
      <c r="H872" s="11">
        <f t="shared" si="26"/>
        <v>0</v>
      </c>
      <c r="I872" s="11">
        <f t="shared" si="27"/>
        <v>0</v>
      </c>
    </row>
    <row r="873" spans="1:9">
      <c r="A873" s="12"/>
      <c r="B873" s="12"/>
      <c r="C873" s="11" t="s">
        <v>251</v>
      </c>
      <c r="D873" s="12"/>
      <c r="E873" s="12"/>
      <c r="F873" s="12"/>
      <c r="G873" s="12"/>
      <c r="H873" s="11">
        <f t="shared" si="26"/>
        <v>0</v>
      </c>
      <c r="I873" s="11">
        <f t="shared" si="27"/>
        <v>0</v>
      </c>
    </row>
    <row r="874" spans="1:9">
      <c r="A874" s="12"/>
      <c r="B874" s="12"/>
      <c r="C874" s="11" t="s">
        <v>251</v>
      </c>
      <c r="D874" s="12"/>
      <c r="E874" s="12"/>
      <c r="F874" s="12"/>
      <c r="G874" s="12"/>
      <c r="H874" s="11">
        <f t="shared" si="26"/>
        <v>0</v>
      </c>
      <c r="I874" s="11">
        <f t="shared" si="27"/>
        <v>0</v>
      </c>
    </row>
    <row r="875" spans="1:9">
      <c r="A875" s="12"/>
      <c r="B875" s="12"/>
      <c r="C875" s="11" t="s">
        <v>251</v>
      </c>
      <c r="D875" s="12"/>
      <c r="E875" s="12"/>
      <c r="F875" s="12"/>
      <c r="G875" s="12"/>
      <c r="H875" s="11">
        <f t="shared" si="26"/>
        <v>0</v>
      </c>
      <c r="I875" s="11">
        <f t="shared" si="27"/>
        <v>0</v>
      </c>
    </row>
    <row r="876" spans="1:9">
      <c r="A876" s="12"/>
      <c r="B876" s="12"/>
      <c r="C876" s="11" t="s">
        <v>251</v>
      </c>
      <c r="D876" s="12"/>
      <c r="E876" s="12"/>
      <c r="F876" s="12"/>
      <c r="G876" s="12"/>
      <c r="H876" s="11">
        <f t="shared" si="26"/>
        <v>0</v>
      </c>
      <c r="I876" s="11">
        <f t="shared" si="27"/>
        <v>0</v>
      </c>
    </row>
    <row r="877" spans="1:9">
      <c r="A877" s="12"/>
      <c r="B877" s="12"/>
      <c r="C877" s="11" t="s">
        <v>251</v>
      </c>
      <c r="D877" s="12"/>
      <c r="E877" s="12"/>
      <c r="F877" s="12"/>
      <c r="G877" s="12"/>
      <c r="H877" s="11">
        <f t="shared" si="26"/>
        <v>0</v>
      </c>
      <c r="I877" s="11">
        <f t="shared" si="27"/>
        <v>0</v>
      </c>
    </row>
    <row r="878" spans="1:9">
      <c r="A878" s="12"/>
      <c r="B878" s="12"/>
      <c r="C878" s="11" t="s">
        <v>251</v>
      </c>
      <c r="D878" s="12"/>
      <c r="E878" s="12"/>
      <c r="F878" s="12"/>
      <c r="G878" s="12"/>
      <c r="H878" s="11">
        <f t="shared" si="26"/>
        <v>0</v>
      </c>
      <c r="I878" s="11">
        <f t="shared" si="27"/>
        <v>0</v>
      </c>
    </row>
    <row r="879" spans="1:9">
      <c r="A879" s="12"/>
      <c r="B879" s="12"/>
      <c r="C879" s="11" t="s">
        <v>251</v>
      </c>
      <c r="D879" s="12"/>
      <c r="E879" s="12"/>
      <c r="F879" s="12"/>
      <c r="G879" s="12"/>
      <c r="H879" s="11">
        <f t="shared" si="26"/>
        <v>0</v>
      </c>
      <c r="I879" s="11">
        <f t="shared" si="27"/>
        <v>0</v>
      </c>
    </row>
    <row r="880" spans="1:9">
      <c r="A880" s="12"/>
      <c r="B880" s="12"/>
      <c r="C880" s="11" t="s">
        <v>251</v>
      </c>
      <c r="D880" s="12"/>
      <c r="E880" s="12"/>
      <c r="F880" s="12"/>
      <c r="G880" s="12"/>
      <c r="H880" s="11">
        <f t="shared" si="26"/>
        <v>0</v>
      </c>
      <c r="I880" s="11">
        <f t="shared" si="27"/>
        <v>0</v>
      </c>
    </row>
    <row r="881" spans="1:9">
      <c r="A881" s="12"/>
      <c r="B881" s="12"/>
      <c r="C881" s="11" t="s">
        <v>251</v>
      </c>
      <c r="D881" s="12"/>
      <c r="E881" s="12"/>
      <c r="F881" s="12"/>
      <c r="G881" s="12"/>
      <c r="H881" s="11">
        <f t="shared" si="26"/>
        <v>0</v>
      </c>
      <c r="I881" s="11">
        <f t="shared" si="27"/>
        <v>0</v>
      </c>
    </row>
    <row r="882" spans="1:9">
      <c r="A882" s="12"/>
      <c r="B882" s="12"/>
      <c r="C882" s="11" t="s">
        <v>251</v>
      </c>
      <c r="D882" s="12"/>
      <c r="E882" s="12"/>
      <c r="F882" s="12"/>
      <c r="G882" s="12"/>
      <c r="H882" s="11">
        <f t="shared" si="26"/>
        <v>0</v>
      </c>
      <c r="I882" s="11">
        <f t="shared" si="27"/>
        <v>0</v>
      </c>
    </row>
    <row r="883" spans="1:9">
      <c r="A883" s="12"/>
      <c r="B883" s="12"/>
      <c r="C883" s="11" t="s">
        <v>251</v>
      </c>
      <c r="D883" s="12"/>
      <c r="E883" s="12"/>
      <c r="F883" s="12"/>
      <c r="G883" s="12"/>
      <c r="H883" s="11">
        <f t="shared" si="26"/>
        <v>0</v>
      </c>
      <c r="I883" s="11">
        <f t="shared" si="27"/>
        <v>0</v>
      </c>
    </row>
    <row r="884" spans="1:9">
      <c r="A884" s="12"/>
      <c r="B884" s="12"/>
      <c r="C884" s="11" t="s">
        <v>251</v>
      </c>
      <c r="D884" s="12"/>
      <c r="E884" s="12"/>
      <c r="F884" s="12"/>
      <c r="G884" s="12"/>
      <c r="H884" s="11">
        <f t="shared" si="26"/>
        <v>0</v>
      </c>
      <c r="I884" s="11">
        <f t="shared" si="27"/>
        <v>0</v>
      </c>
    </row>
    <row r="885" spans="1:9">
      <c r="A885" s="12"/>
      <c r="B885" s="12"/>
      <c r="C885" s="11" t="s">
        <v>251</v>
      </c>
      <c r="D885" s="12"/>
      <c r="E885" s="12"/>
      <c r="F885" s="12"/>
      <c r="G885" s="12"/>
      <c r="H885" s="11">
        <f t="shared" si="26"/>
        <v>0</v>
      </c>
      <c r="I885" s="11">
        <f t="shared" si="27"/>
        <v>0</v>
      </c>
    </row>
    <row r="886" spans="1:9">
      <c r="A886" s="12"/>
      <c r="B886" s="12"/>
      <c r="C886" s="11" t="s">
        <v>251</v>
      </c>
      <c r="D886" s="12"/>
      <c r="E886" s="12"/>
      <c r="F886" s="12"/>
      <c r="G886" s="12"/>
      <c r="H886" s="11">
        <f t="shared" si="26"/>
        <v>0</v>
      </c>
      <c r="I886" s="11">
        <f t="shared" si="27"/>
        <v>0</v>
      </c>
    </row>
    <row r="887" spans="1:9">
      <c r="A887" s="12"/>
      <c r="B887" s="12"/>
      <c r="C887" s="11" t="s">
        <v>251</v>
      </c>
      <c r="D887" s="12"/>
      <c r="E887" s="12"/>
      <c r="F887" s="12"/>
      <c r="G887" s="12"/>
      <c r="H887" s="11">
        <f t="shared" si="26"/>
        <v>0</v>
      </c>
      <c r="I887" s="11">
        <f t="shared" si="27"/>
        <v>0</v>
      </c>
    </row>
    <row r="888" spans="1:9">
      <c r="A888" s="12"/>
      <c r="B888" s="12"/>
      <c r="C888" s="11" t="s">
        <v>251</v>
      </c>
      <c r="D888" s="12"/>
      <c r="E888" s="12"/>
      <c r="F888" s="12"/>
      <c r="G888" s="12"/>
      <c r="H888" s="11">
        <f t="shared" si="26"/>
        <v>0</v>
      </c>
      <c r="I888" s="11">
        <f t="shared" si="27"/>
        <v>0</v>
      </c>
    </row>
    <row r="889" spans="1:9">
      <c r="A889" s="12"/>
      <c r="B889" s="12"/>
      <c r="C889" s="11" t="s">
        <v>251</v>
      </c>
      <c r="D889" s="12"/>
      <c r="E889" s="12"/>
      <c r="F889" s="12"/>
      <c r="G889" s="12"/>
      <c r="H889" s="11">
        <f t="shared" si="26"/>
        <v>0</v>
      </c>
      <c r="I889" s="11">
        <f t="shared" si="27"/>
        <v>0</v>
      </c>
    </row>
    <row r="890" spans="1:9">
      <c r="A890" s="12"/>
      <c r="B890" s="12"/>
      <c r="C890" s="11" t="s">
        <v>251</v>
      </c>
      <c r="D890" s="12"/>
      <c r="E890" s="12"/>
      <c r="F890" s="12"/>
      <c r="G890" s="12"/>
      <c r="H890" s="11">
        <f t="shared" si="26"/>
        <v>0</v>
      </c>
      <c r="I890" s="11">
        <f t="shared" si="27"/>
        <v>0</v>
      </c>
    </row>
    <row r="891" spans="1:9">
      <c r="A891" s="12"/>
      <c r="B891" s="12"/>
      <c r="C891" s="11" t="s">
        <v>251</v>
      </c>
      <c r="D891" s="12"/>
      <c r="E891" s="12"/>
      <c r="F891" s="12"/>
      <c r="G891" s="12"/>
      <c r="H891" s="11">
        <f t="shared" si="26"/>
        <v>0</v>
      </c>
      <c r="I891" s="11">
        <f t="shared" si="27"/>
        <v>0</v>
      </c>
    </row>
    <row r="892" spans="1:9">
      <c r="A892" s="12"/>
      <c r="B892" s="12"/>
      <c r="C892" s="11" t="s">
        <v>251</v>
      </c>
      <c r="D892" s="12"/>
      <c r="E892" s="12"/>
      <c r="F892" s="12"/>
      <c r="G892" s="12"/>
      <c r="H892" s="11">
        <f t="shared" si="26"/>
        <v>0</v>
      </c>
      <c r="I892" s="11">
        <f t="shared" si="27"/>
        <v>0</v>
      </c>
    </row>
    <row r="893" spans="1:9">
      <c r="A893" s="12"/>
      <c r="B893" s="12"/>
      <c r="C893" s="11" t="s">
        <v>251</v>
      </c>
      <c r="D893" s="12"/>
      <c r="E893" s="12"/>
      <c r="F893" s="12"/>
      <c r="G893" s="12"/>
      <c r="H893" s="11">
        <f t="shared" si="26"/>
        <v>0</v>
      </c>
      <c r="I893" s="11">
        <f t="shared" si="27"/>
        <v>0</v>
      </c>
    </row>
    <row r="894" spans="1:9">
      <c r="A894" s="12"/>
      <c r="B894" s="12"/>
      <c r="C894" s="11" t="s">
        <v>251</v>
      </c>
      <c r="D894" s="12"/>
      <c r="E894" s="12"/>
      <c r="F894" s="12"/>
      <c r="G894" s="12"/>
      <c r="H894" s="11">
        <f t="shared" si="26"/>
        <v>0</v>
      </c>
      <c r="I894" s="11">
        <f t="shared" si="27"/>
        <v>0</v>
      </c>
    </row>
    <row r="895" spans="1:9">
      <c r="A895" s="12"/>
      <c r="B895" s="12"/>
      <c r="C895" s="11" t="s">
        <v>251</v>
      </c>
      <c r="D895" s="12"/>
      <c r="E895" s="12"/>
      <c r="F895" s="12"/>
      <c r="G895" s="12"/>
      <c r="H895" s="11">
        <f t="shared" si="26"/>
        <v>0</v>
      </c>
      <c r="I895" s="11">
        <f t="shared" si="27"/>
        <v>0</v>
      </c>
    </row>
    <row r="896" spans="1:9">
      <c r="A896" s="12"/>
      <c r="B896" s="12"/>
      <c r="C896" s="11" t="s">
        <v>251</v>
      </c>
      <c r="D896" s="12"/>
      <c r="E896" s="12"/>
      <c r="F896" s="12"/>
      <c r="G896" s="12"/>
      <c r="H896" s="11">
        <f t="shared" si="26"/>
        <v>0</v>
      </c>
      <c r="I896" s="11">
        <f t="shared" si="27"/>
        <v>0</v>
      </c>
    </row>
    <row r="897" spans="1:9">
      <c r="A897" s="12"/>
      <c r="B897" s="12"/>
      <c r="C897" s="11" t="s">
        <v>251</v>
      </c>
      <c r="D897" s="12"/>
      <c r="E897" s="12"/>
      <c r="F897" s="12"/>
      <c r="G897" s="12"/>
      <c r="H897" s="11">
        <f t="shared" si="26"/>
        <v>0</v>
      </c>
      <c r="I897" s="11">
        <f t="shared" si="27"/>
        <v>0</v>
      </c>
    </row>
    <row r="898" spans="1:9">
      <c r="A898" s="12"/>
      <c r="B898" s="12"/>
      <c r="C898" s="11" t="s">
        <v>251</v>
      </c>
      <c r="D898" s="12"/>
      <c r="E898" s="12"/>
      <c r="F898" s="12"/>
      <c r="G898" s="12"/>
      <c r="H898" s="11">
        <f t="shared" si="26"/>
        <v>0</v>
      </c>
      <c r="I898" s="11">
        <f t="shared" si="27"/>
        <v>0</v>
      </c>
    </row>
    <row r="899" spans="1:9">
      <c r="A899" s="12"/>
      <c r="B899" s="12"/>
      <c r="C899" s="11" t="s">
        <v>251</v>
      </c>
      <c r="D899" s="12"/>
      <c r="E899" s="12"/>
      <c r="F899" s="12"/>
      <c r="G899" s="12"/>
      <c r="H899" s="11">
        <f t="shared" si="26"/>
        <v>0</v>
      </c>
      <c r="I899" s="11">
        <f t="shared" si="27"/>
        <v>0</v>
      </c>
    </row>
    <row r="900" spans="1:9">
      <c r="A900" s="12"/>
      <c r="B900" s="12"/>
      <c r="C900" s="11" t="s">
        <v>251</v>
      </c>
      <c r="D900" s="12"/>
      <c r="E900" s="12"/>
      <c r="F900" s="12"/>
      <c r="G900" s="12"/>
      <c r="H900" s="11">
        <f t="shared" ref="H900:H963" si="28">SUMPRODUCT($D$2:$G$2,D900:G900)</f>
        <v>0</v>
      </c>
      <c r="I900" s="11">
        <f t="shared" ref="I900:I963" si="29">SUM(D900:G900)</f>
        <v>0</v>
      </c>
    </row>
    <row r="901" spans="1:9">
      <c r="A901" s="12"/>
      <c r="B901" s="12"/>
      <c r="C901" s="11" t="s">
        <v>251</v>
      </c>
      <c r="D901" s="12"/>
      <c r="E901" s="12"/>
      <c r="F901" s="12"/>
      <c r="G901" s="12"/>
      <c r="H901" s="11">
        <f t="shared" si="28"/>
        <v>0</v>
      </c>
      <c r="I901" s="11">
        <f t="shared" si="29"/>
        <v>0</v>
      </c>
    </row>
    <row r="902" spans="1:9">
      <c r="A902" s="12"/>
      <c r="B902" s="12"/>
      <c r="C902" s="11" t="s">
        <v>251</v>
      </c>
      <c r="D902" s="12"/>
      <c r="E902" s="12"/>
      <c r="F902" s="12"/>
      <c r="G902" s="12"/>
      <c r="H902" s="11">
        <f t="shared" si="28"/>
        <v>0</v>
      </c>
      <c r="I902" s="11">
        <f t="shared" si="29"/>
        <v>0</v>
      </c>
    </row>
    <row r="903" spans="1:9">
      <c r="A903" s="12"/>
      <c r="B903" s="12"/>
      <c r="C903" s="11" t="s">
        <v>251</v>
      </c>
      <c r="D903" s="12"/>
      <c r="E903" s="12"/>
      <c r="F903" s="12"/>
      <c r="G903" s="12"/>
      <c r="H903" s="11">
        <f t="shared" si="28"/>
        <v>0</v>
      </c>
      <c r="I903" s="11">
        <f t="shared" si="29"/>
        <v>0</v>
      </c>
    </row>
    <row r="904" spans="1:9">
      <c r="A904" s="12"/>
      <c r="B904" s="12"/>
      <c r="C904" s="11" t="s">
        <v>251</v>
      </c>
      <c r="D904" s="12"/>
      <c r="E904" s="12"/>
      <c r="F904" s="12"/>
      <c r="G904" s="12"/>
      <c r="H904" s="11">
        <f t="shared" si="28"/>
        <v>0</v>
      </c>
      <c r="I904" s="11">
        <f t="shared" si="29"/>
        <v>0</v>
      </c>
    </row>
    <row r="905" spans="1:9">
      <c r="A905" s="12"/>
      <c r="B905" s="12"/>
      <c r="C905" s="11" t="s">
        <v>251</v>
      </c>
      <c r="D905" s="12"/>
      <c r="E905" s="12"/>
      <c r="F905" s="12"/>
      <c r="G905" s="12"/>
      <c r="H905" s="11">
        <f t="shared" si="28"/>
        <v>0</v>
      </c>
      <c r="I905" s="11">
        <f t="shared" si="29"/>
        <v>0</v>
      </c>
    </row>
    <row r="906" spans="1:9">
      <c r="A906" s="12"/>
      <c r="B906" s="12"/>
      <c r="C906" s="11" t="s">
        <v>251</v>
      </c>
      <c r="D906" s="12"/>
      <c r="E906" s="12"/>
      <c r="F906" s="12"/>
      <c r="G906" s="12"/>
      <c r="H906" s="11">
        <f t="shared" si="28"/>
        <v>0</v>
      </c>
      <c r="I906" s="11">
        <f t="shared" si="29"/>
        <v>0</v>
      </c>
    </row>
    <row r="907" spans="1:9">
      <c r="A907" s="12"/>
      <c r="B907" s="12"/>
      <c r="C907" s="11" t="s">
        <v>251</v>
      </c>
      <c r="D907" s="12"/>
      <c r="E907" s="12"/>
      <c r="F907" s="12"/>
      <c r="G907" s="12"/>
      <c r="H907" s="11">
        <f t="shared" si="28"/>
        <v>0</v>
      </c>
      <c r="I907" s="11">
        <f t="shared" si="29"/>
        <v>0</v>
      </c>
    </row>
    <row r="908" spans="1:9">
      <c r="A908" s="12"/>
      <c r="B908" s="12"/>
      <c r="C908" s="11" t="s">
        <v>251</v>
      </c>
      <c r="D908" s="12"/>
      <c r="E908" s="12"/>
      <c r="F908" s="12"/>
      <c r="G908" s="12"/>
      <c r="H908" s="11">
        <f t="shared" si="28"/>
        <v>0</v>
      </c>
      <c r="I908" s="11">
        <f t="shared" si="29"/>
        <v>0</v>
      </c>
    </row>
    <row r="909" spans="1:9">
      <c r="A909" s="12"/>
      <c r="B909" s="12"/>
      <c r="C909" s="11" t="s">
        <v>251</v>
      </c>
      <c r="D909" s="12"/>
      <c r="E909" s="12"/>
      <c r="F909" s="12"/>
      <c r="G909" s="12"/>
      <c r="H909" s="11">
        <f t="shared" si="28"/>
        <v>0</v>
      </c>
      <c r="I909" s="11">
        <f t="shared" si="29"/>
        <v>0</v>
      </c>
    </row>
    <row r="910" spans="1:9">
      <c r="A910" s="12"/>
      <c r="B910" s="12"/>
      <c r="C910" s="11" t="s">
        <v>251</v>
      </c>
      <c r="D910" s="12"/>
      <c r="E910" s="12"/>
      <c r="F910" s="12"/>
      <c r="G910" s="12"/>
      <c r="H910" s="11">
        <f t="shared" si="28"/>
        <v>0</v>
      </c>
      <c r="I910" s="11">
        <f t="shared" si="29"/>
        <v>0</v>
      </c>
    </row>
    <row r="911" spans="1:9">
      <c r="A911" s="12"/>
      <c r="B911" s="12"/>
      <c r="C911" s="11" t="s">
        <v>251</v>
      </c>
      <c r="D911" s="12"/>
      <c r="E911" s="12"/>
      <c r="F911" s="12"/>
      <c r="G911" s="12"/>
      <c r="H911" s="11">
        <f t="shared" si="28"/>
        <v>0</v>
      </c>
      <c r="I911" s="11">
        <f t="shared" si="29"/>
        <v>0</v>
      </c>
    </row>
    <row r="912" spans="1:9">
      <c r="A912" s="12"/>
      <c r="B912" s="12"/>
      <c r="C912" s="11" t="s">
        <v>251</v>
      </c>
      <c r="D912" s="12"/>
      <c r="E912" s="12"/>
      <c r="F912" s="12"/>
      <c r="G912" s="12"/>
      <c r="H912" s="11">
        <f t="shared" si="28"/>
        <v>0</v>
      </c>
      <c r="I912" s="11">
        <f t="shared" si="29"/>
        <v>0</v>
      </c>
    </row>
    <row r="913" spans="1:9">
      <c r="A913" s="12"/>
      <c r="B913" s="12"/>
      <c r="C913" s="11" t="s">
        <v>251</v>
      </c>
      <c r="D913" s="12"/>
      <c r="E913" s="12"/>
      <c r="F913" s="12"/>
      <c r="G913" s="12"/>
      <c r="H913" s="11">
        <f t="shared" si="28"/>
        <v>0</v>
      </c>
      <c r="I913" s="11">
        <f t="shared" si="29"/>
        <v>0</v>
      </c>
    </row>
    <row r="914" spans="1:9">
      <c r="A914" s="12"/>
      <c r="B914" s="12"/>
      <c r="C914" s="11" t="s">
        <v>251</v>
      </c>
      <c r="D914" s="12"/>
      <c r="E914" s="12"/>
      <c r="F914" s="12"/>
      <c r="G914" s="12"/>
      <c r="H914" s="11">
        <f t="shared" si="28"/>
        <v>0</v>
      </c>
      <c r="I914" s="11">
        <f t="shared" si="29"/>
        <v>0</v>
      </c>
    </row>
    <row r="915" spans="1:9">
      <c r="A915" s="12"/>
      <c r="B915" s="12"/>
      <c r="C915" s="11" t="s">
        <v>251</v>
      </c>
      <c r="D915" s="12"/>
      <c r="E915" s="12"/>
      <c r="F915" s="12"/>
      <c r="G915" s="12"/>
      <c r="H915" s="11">
        <f t="shared" si="28"/>
        <v>0</v>
      </c>
      <c r="I915" s="11">
        <f t="shared" si="29"/>
        <v>0</v>
      </c>
    </row>
    <row r="916" spans="1:9">
      <c r="A916" s="12"/>
      <c r="B916" s="12"/>
      <c r="C916" s="11" t="s">
        <v>251</v>
      </c>
      <c r="D916" s="12"/>
      <c r="E916" s="12"/>
      <c r="F916" s="12"/>
      <c r="G916" s="12"/>
      <c r="H916" s="11">
        <f t="shared" si="28"/>
        <v>0</v>
      </c>
      <c r="I916" s="11">
        <f t="shared" si="29"/>
        <v>0</v>
      </c>
    </row>
    <row r="917" spans="1:9">
      <c r="A917" s="12"/>
      <c r="B917" s="12"/>
      <c r="C917" s="11" t="s">
        <v>251</v>
      </c>
      <c r="D917" s="12"/>
      <c r="E917" s="12"/>
      <c r="F917" s="12"/>
      <c r="G917" s="12"/>
      <c r="H917" s="11">
        <f t="shared" si="28"/>
        <v>0</v>
      </c>
      <c r="I917" s="11">
        <f t="shared" si="29"/>
        <v>0</v>
      </c>
    </row>
    <row r="918" spans="1:9">
      <c r="A918" s="12"/>
      <c r="B918" s="12"/>
      <c r="C918" s="11" t="s">
        <v>251</v>
      </c>
      <c r="D918" s="12"/>
      <c r="E918" s="12"/>
      <c r="F918" s="12"/>
      <c r="G918" s="12"/>
      <c r="H918" s="11">
        <f t="shared" si="28"/>
        <v>0</v>
      </c>
      <c r="I918" s="11">
        <f t="shared" si="29"/>
        <v>0</v>
      </c>
    </row>
    <row r="919" spans="1:9">
      <c r="A919" s="12"/>
      <c r="B919" s="12"/>
      <c r="C919" s="11" t="s">
        <v>251</v>
      </c>
      <c r="D919" s="12"/>
      <c r="E919" s="12"/>
      <c r="F919" s="12"/>
      <c r="G919" s="12"/>
      <c r="H919" s="11">
        <f t="shared" si="28"/>
        <v>0</v>
      </c>
      <c r="I919" s="11">
        <f t="shared" si="29"/>
        <v>0</v>
      </c>
    </row>
    <row r="920" spans="1:9">
      <c r="A920" s="12"/>
      <c r="B920" s="12"/>
      <c r="C920" s="11" t="s">
        <v>251</v>
      </c>
      <c r="D920" s="12"/>
      <c r="E920" s="12"/>
      <c r="F920" s="12"/>
      <c r="G920" s="12"/>
      <c r="H920" s="11">
        <f t="shared" si="28"/>
        <v>0</v>
      </c>
      <c r="I920" s="11">
        <f t="shared" si="29"/>
        <v>0</v>
      </c>
    </row>
    <row r="921" spans="1:9">
      <c r="A921" s="12"/>
      <c r="B921" s="12"/>
      <c r="C921" s="11" t="s">
        <v>251</v>
      </c>
      <c r="D921" s="12"/>
      <c r="E921" s="12"/>
      <c r="F921" s="12"/>
      <c r="G921" s="12"/>
      <c r="H921" s="11">
        <f t="shared" si="28"/>
        <v>0</v>
      </c>
      <c r="I921" s="11">
        <f t="shared" si="29"/>
        <v>0</v>
      </c>
    </row>
    <row r="922" spans="1:9">
      <c r="A922" s="12"/>
      <c r="B922" s="12"/>
      <c r="C922" s="11" t="s">
        <v>251</v>
      </c>
      <c r="D922" s="12"/>
      <c r="E922" s="12"/>
      <c r="F922" s="12"/>
      <c r="G922" s="12"/>
      <c r="H922" s="11">
        <f t="shared" si="28"/>
        <v>0</v>
      </c>
      <c r="I922" s="11">
        <f t="shared" si="29"/>
        <v>0</v>
      </c>
    </row>
    <row r="923" spans="1:9">
      <c r="A923" s="12"/>
      <c r="B923" s="12"/>
      <c r="C923" s="11" t="s">
        <v>251</v>
      </c>
      <c r="D923" s="12"/>
      <c r="E923" s="12"/>
      <c r="F923" s="12"/>
      <c r="G923" s="12"/>
      <c r="H923" s="11">
        <f t="shared" si="28"/>
        <v>0</v>
      </c>
      <c r="I923" s="11">
        <f t="shared" si="29"/>
        <v>0</v>
      </c>
    </row>
    <row r="924" spans="1:9">
      <c r="A924" s="12"/>
      <c r="B924" s="12"/>
      <c r="C924" s="11" t="s">
        <v>251</v>
      </c>
      <c r="D924" s="12"/>
      <c r="E924" s="12"/>
      <c r="F924" s="12"/>
      <c r="G924" s="12"/>
      <c r="H924" s="11">
        <f t="shared" si="28"/>
        <v>0</v>
      </c>
      <c r="I924" s="11">
        <f t="shared" si="29"/>
        <v>0</v>
      </c>
    </row>
    <row r="925" spans="1:9">
      <c r="A925" s="12"/>
      <c r="B925" s="12"/>
      <c r="C925" s="11" t="s">
        <v>251</v>
      </c>
      <c r="D925" s="12"/>
      <c r="E925" s="12"/>
      <c r="F925" s="12"/>
      <c r="G925" s="12"/>
      <c r="H925" s="11">
        <f t="shared" si="28"/>
        <v>0</v>
      </c>
      <c r="I925" s="11">
        <f t="shared" si="29"/>
        <v>0</v>
      </c>
    </row>
    <row r="926" spans="1:9">
      <c r="A926" s="12"/>
      <c r="B926" s="12"/>
      <c r="C926" s="11" t="s">
        <v>251</v>
      </c>
      <c r="D926" s="12"/>
      <c r="E926" s="12"/>
      <c r="F926" s="12"/>
      <c r="G926" s="12"/>
      <c r="H926" s="11">
        <f t="shared" si="28"/>
        <v>0</v>
      </c>
      <c r="I926" s="11">
        <f t="shared" si="29"/>
        <v>0</v>
      </c>
    </row>
    <row r="927" spans="1:9">
      <c r="A927" s="12"/>
      <c r="B927" s="12"/>
      <c r="C927" s="11" t="s">
        <v>251</v>
      </c>
      <c r="D927" s="12"/>
      <c r="E927" s="12"/>
      <c r="F927" s="12"/>
      <c r="G927" s="12"/>
      <c r="H927" s="11">
        <f t="shared" si="28"/>
        <v>0</v>
      </c>
      <c r="I927" s="11">
        <f t="shared" si="29"/>
        <v>0</v>
      </c>
    </row>
    <row r="928" spans="1:9">
      <c r="A928" s="12"/>
      <c r="B928" s="12"/>
      <c r="C928" s="11" t="s">
        <v>251</v>
      </c>
      <c r="D928" s="12"/>
      <c r="E928" s="12"/>
      <c r="F928" s="12"/>
      <c r="G928" s="12"/>
      <c r="H928" s="11">
        <f t="shared" si="28"/>
        <v>0</v>
      </c>
      <c r="I928" s="11">
        <f t="shared" si="29"/>
        <v>0</v>
      </c>
    </row>
    <row r="929" spans="1:9">
      <c r="A929" s="12"/>
      <c r="B929" s="12"/>
      <c r="C929" s="11" t="s">
        <v>251</v>
      </c>
      <c r="D929" s="12"/>
      <c r="E929" s="12"/>
      <c r="F929" s="12"/>
      <c r="G929" s="12"/>
      <c r="H929" s="11">
        <f t="shared" si="28"/>
        <v>0</v>
      </c>
      <c r="I929" s="11">
        <f t="shared" si="29"/>
        <v>0</v>
      </c>
    </row>
    <row r="930" spans="1:9">
      <c r="A930" s="12"/>
      <c r="B930" s="12"/>
      <c r="C930" s="11" t="s">
        <v>251</v>
      </c>
      <c r="D930" s="12"/>
      <c r="E930" s="12"/>
      <c r="F930" s="12"/>
      <c r="G930" s="12"/>
      <c r="H930" s="11">
        <f t="shared" si="28"/>
        <v>0</v>
      </c>
      <c r="I930" s="11">
        <f t="shared" si="29"/>
        <v>0</v>
      </c>
    </row>
    <row r="931" spans="1:9">
      <c r="A931" s="12"/>
      <c r="B931" s="12"/>
      <c r="C931" s="11" t="s">
        <v>251</v>
      </c>
      <c r="D931" s="12"/>
      <c r="E931" s="12"/>
      <c r="F931" s="12"/>
      <c r="G931" s="12"/>
      <c r="H931" s="11">
        <f t="shared" si="28"/>
        <v>0</v>
      </c>
      <c r="I931" s="11">
        <f t="shared" si="29"/>
        <v>0</v>
      </c>
    </row>
    <row r="932" spans="1:9">
      <c r="A932" s="12"/>
      <c r="B932" s="12"/>
      <c r="C932" s="11" t="s">
        <v>251</v>
      </c>
      <c r="D932" s="12"/>
      <c r="E932" s="12"/>
      <c r="F932" s="12"/>
      <c r="G932" s="12"/>
      <c r="H932" s="11">
        <f t="shared" si="28"/>
        <v>0</v>
      </c>
      <c r="I932" s="11">
        <f t="shared" si="29"/>
        <v>0</v>
      </c>
    </row>
    <row r="933" spans="1:9">
      <c r="A933" s="12"/>
      <c r="B933" s="12"/>
      <c r="C933" s="11" t="s">
        <v>251</v>
      </c>
      <c r="D933" s="12"/>
      <c r="E933" s="12"/>
      <c r="F933" s="12"/>
      <c r="G933" s="12"/>
      <c r="H933" s="11">
        <f t="shared" si="28"/>
        <v>0</v>
      </c>
      <c r="I933" s="11">
        <f t="shared" si="29"/>
        <v>0</v>
      </c>
    </row>
    <row r="934" spans="1:9">
      <c r="A934" s="12"/>
      <c r="B934" s="12"/>
      <c r="C934" s="11" t="s">
        <v>251</v>
      </c>
      <c r="D934" s="12"/>
      <c r="E934" s="12"/>
      <c r="F934" s="12"/>
      <c r="G934" s="12"/>
      <c r="H934" s="11">
        <f t="shared" si="28"/>
        <v>0</v>
      </c>
      <c r="I934" s="11">
        <f t="shared" si="29"/>
        <v>0</v>
      </c>
    </row>
    <row r="935" spans="1:9">
      <c r="A935" s="12"/>
      <c r="B935" s="12"/>
      <c r="C935" s="11" t="s">
        <v>251</v>
      </c>
      <c r="D935" s="12"/>
      <c r="E935" s="12"/>
      <c r="F935" s="12"/>
      <c r="G935" s="12"/>
      <c r="H935" s="11">
        <f t="shared" si="28"/>
        <v>0</v>
      </c>
      <c r="I935" s="11">
        <f t="shared" si="29"/>
        <v>0</v>
      </c>
    </row>
    <row r="936" spans="1:9">
      <c r="A936" s="12"/>
      <c r="B936" s="12"/>
      <c r="C936" s="11" t="s">
        <v>251</v>
      </c>
      <c r="D936" s="12"/>
      <c r="E936" s="12"/>
      <c r="F936" s="12"/>
      <c r="G936" s="12"/>
      <c r="H936" s="11">
        <f t="shared" si="28"/>
        <v>0</v>
      </c>
      <c r="I936" s="11">
        <f t="shared" si="29"/>
        <v>0</v>
      </c>
    </row>
    <row r="937" spans="1:9">
      <c r="A937" s="12"/>
      <c r="B937" s="12"/>
      <c r="C937" s="11" t="s">
        <v>251</v>
      </c>
      <c r="D937" s="12"/>
      <c r="E937" s="12"/>
      <c r="F937" s="12"/>
      <c r="G937" s="12"/>
      <c r="H937" s="11">
        <f t="shared" si="28"/>
        <v>0</v>
      </c>
      <c r="I937" s="11">
        <f t="shared" si="29"/>
        <v>0</v>
      </c>
    </row>
    <row r="938" spans="1:9">
      <c r="A938" s="12"/>
      <c r="B938" s="12"/>
      <c r="C938" s="11" t="s">
        <v>251</v>
      </c>
      <c r="D938" s="12"/>
      <c r="E938" s="12"/>
      <c r="F938" s="12"/>
      <c r="G938" s="12"/>
      <c r="H938" s="11">
        <f t="shared" si="28"/>
        <v>0</v>
      </c>
      <c r="I938" s="11">
        <f t="shared" si="29"/>
        <v>0</v>
      </c>
    </row>
    <row r="939" spans="1:9">
      <c r="A939" s="12"/>
      <c r="B939" s="12"/>
      <c r="C939" s="11" t="s">
        <v>251</v>
      </c>
      <c r="D939" s="12"/>
      <c r="E939" s="12"/>
      <c r="F939" s="12"/>
      <c r="G939" s="12"/>
      <c r="H939" s="11">
        <f t="shared" si="28"/>
        <v>0</v>
      </c>
      <c r="I939" s="11">
        <f t="shared" si="29"/>
        <v>0</v>
      </c>
    </row>
    <row r="940" spans="1:9">
      <c r="A940" s="12"/>
      <c r="B940" s="12"/>
      <c r="C940" s="11" t="s">
        <v>251</v>
      </c>
      <c r="D940" s="12"/>
      <c r="E940" s="12"/>
      <c r="F940" s="12"/>
      <c r="G940" s="12"/>
      <c r="H940" s="11">
        <f t="shared" si="28"/>
        <v>0</v>
      </c>
      <c r="I940" s="11">
        <f t="shared" si="29"/>
        <v>0</v>
      </c>
    </row>
    <row r="941" spans="1:9">
      <c r="A941" s="12"/>
      <c r="B941" s="12"/>
      <c r="C941" s="11" t="s">
        <v>251</v>
      </c>
      <c r="D941" s="12"/>
      <c r="E941" s="12"/>
      <c r="F941" s="12"/>
      <c r="G941" s="12"/>
      <c r="H941" s="11">
        <f t="shared" si="28"/>
        <v>0</v>
      </c>
      <c r="I941" s="11">
        <f t="shared" si="29"/>
        <v>0</v>
      </c>
    </row>
    <row r="942" spans="1:9">
      <c r="A942" s="12"/>
      <c r="B942" s="12"/>
      <c r="C942" s="11" t="s">
        <v>251</v>
      </c>
      <c r="D942" s="12"/>
      <c r="E942" s="12"/>
      <c r="F942" s="12"/>
      <c r="G942" s="12"/>
      <c r="H942" s="11">
        <f t="shared" si="28"/>
        <v>0</v>
      </c>
      <c r="I942" s="11">
        <f t="shared" si="29"/>
        <v>0</v>
      </c>
    </row>
    <row r="943" spans="1:9">
      <c r="A943" s="12"/>
      <c r="B943" s="12"/>
      <c r="C943" s="11" t="s">
        <v>251</v>
      </c>
      <c r="D943" s="12"/>
      <c r="E943" s="12"/>
      <c r="F943" s="12"/>
      <c r="G943" s="12"/>
      <c r="H943" s="11">
        <f t="shared" si="28"/>
        <v>0</v>
      </c>
      <c r="I943" s="11">
        <f t="shared" si="29"/>
        <v>0</v>
      </c>
    </row>
    <row r="944" spans="1:9">
      <c r="A944" s="12"/>
      <c r="B944" s="12"/>
      <c r="C944" s="11" t="s">
        <v>251</v>
      </c>
      <c r="D944" s="12"/>
      <c r="E944" s="12"/>
      <c r="F944" s="12"/>
      <c r="G944" s="12"/>
      <c r="H944" s="11">
        <f t="shared" si="28"/>
        <v>0</v>
      </c>
      <c r="I944" s="11">
        <f t="shared" si="29"/>
        <v>0</v>
      </c>
    </row>
    <row r="945" spans="1:9">
      <c r="A945" s="12"/>
      <c r="B945" s="12"/>
      <c r="C945" s="11" t="s">
        <v>251</v>
      </c>
      <c r="D945" s="12"/>
      <c r="E945" s="12"/>
      <c r="F945" s="12"/>
      <c r="G945" s="12"/>
      <c r="H945" s="11">
        <f t="shared" si="28"/>
        <v>0</v>
      </c>
      <c r="I945" s="11">
        <f t="shared" si="29"/>
        <v>0</v>
      </c>
    </row>
    <row r="946" spans="1:9">
      <c r="A946" s="12"/>
      <c r="B946" s="12"/>
      <c r="C946" s="11" t="s">
        <v>251</v>
      </c>
      <c r="D946" s="12"/>
      <c r="E946" s="12"/>
      <c r="F946" s="12"/>
      <c r="G946" s="12"/>
      <c r="H946" s="11">
        <f t="shared" si="28"/>
        <v>0</v>
      </c>
      <c r="I946" s="11">
        <f t="shared" si="29"/>
        <v>0</v>
      </c>
    </row>
    <row r="947" spans="1:9">
      <c r="A947" s="12"/>
      <c r="B947" s="12"/>
      <c r="C947" s="11" t="s">
        <v>251</v>
      </c>
      <c r="D947" s="12"/>
      <c r="E947" s="12"/>
      <c r="F947" s="12"/>
      <c r="G947" s="12"/>
      <c r="H947" s="11">
        <f t="shared" si="28"/>
        <v>0</v>
      </c>
      <c r="I947" s="11">
        <f t="shared" si="29"/>
        <v>0</v>
      </c>
    </row>
    <row r="948" spans="1:9">
      <c r="A948" s="12"/>
      <c r="B948" s="12"/>
      <c r="C948" s="11" t="s">
        <v>251</v>
      </c>
      <c r="D948" s="12"/>
      <c r="E948" s="12"/>
      <c r="F948" s="12"/>
      <c r="G948" s="12"/>
      <c r="H948" s="11">
        <f t="shared" si="28"/>
        <v>0</v>
      </c>
      <c r="I948" s="11">
        <f t="shared" si="29"/>
        <v>0</v>
      </c>
    </row>
    <row r="949" spans="1:9">
      <c r="A949" s="12"/>
      <c r="B949" s="12"/>
      <c r="C949" s="11" t="s">
        <v>251</v>
      </c>
      <c r="D949" s="12"/>
      <c r="E949" s="12"/>
      <c r="F949" s="12"/>
      <c r="G949" s="12"/>
      <c r="H949" s="11">
        <f t="shared" si="28"/>
        <v>0</v>
      </c>
      <c r="I949" s="11">
        <f t="shared" si="29"/>
        <v>0</v>
      </c>
    </row>
    <row r="950" spans="1:9">
      <c r="A950" s="12"/>
      <c r="B950" s="12"/>
      <c r="C950" s="11" t="s">
        <v>251</v>
      </c>
      <c r="D950" s="12"/>
      <c r="E950" s="12"/>
      <c r="F950" s="12"/>
      <c r="G950" s="12"/>
      <c r="H950" s="11">
        <f t="shared" si="28"/>
        <v>0</v>
      </c>
      <c r="I950" s="11">
        <f t="shared" si="29"/>
        <v>0</v>
      </c>
    </row>
    <row r="951" spans="1:9">
      <c r="A951" s="12"/>
      <c r="B951" s="12"/>
      <c r="C951" s="11" t="s">
        <v>251</v>
      </c>
      <c r="D951" s="12"/>
      <c r="E951" s="12"/>
      <c r="F951" s="12"/>
      <c r="G951" s="12"/>
      <c r="H951" s="11">
        <f t="shared" si="28"/>
        <v>0</v>
      </c>
      <c r="I951" s="11">
        <f t="shared" si="29"/>
        <v>0</v>
      </c>
    </row>
    <row r="952" spans="1:9">
      <c r="A952" s="12"/>
      <c r="B952" s="12"/>
      <c r="C952" s="11" t="s">
        <v>251</v>
      </c>
      <c r="D952" s="12"/>
      <c r="E952" s="12"/>
      <c r="F952" s="12"/>
      <c r="G952" s="12"/>
      <c r="H952" s="11">
        <f t="shared" si="28"/>
        <v>0</v>
      </c>
      <c r="I952" s="11">
        <f t="shared" si="29"/>
        <v>0</v>
      </c>
    </row>
    <row r="953" spans="1:9">
      <c r="A953" s="12"/>
      <c r="B953" s="12"/>
      <c r="C953" s="11" t="s">
        <v>251</v>
      </c>
      <c r="D953" s="12"/>
      <c r="E953" s="12"/>
      <c r="F953" s="12"/>
      <c r="G953" s="12"/>
      <c r="H953" s="11">
        <f t="shared" si="28"/>
        <v>0</v>
      </c>
      <c r="I953" s="11">
        <f t="shared" si="29"/>
        <v>0</v>
      </c>
    </row>
    <row r="954" spans="1:9">
      <c r="A954" s="12"/>
      <c r="B954" s="12"/>
      <c r="C954" s="11" t="s">
        <v>251</v>
      </c>
      <c r="D954" s="12"/>
      <c r="E954" s="12"/>
      <c r="F954" s="12"/>
      <c r="G954" s="12"/>
      <c r="H954" s="11">
        <f t="shared" si="28"/>
        <v>0</v>
      </c>
      <c r="I954" s="11">
        <f t="shared" si="29"/>
        <v>0</v>
      </c>
    </row>
    <row r="955" spans="1:9">
      <c r="A955" s="12"/>
      <c r="B955" s="12"/>
      <c r="C955" s="11" t="s">
        <v>251</v>
      </c>
      <c r="D955" s="12"/>
      <c r="E955" s="12"/>
      <c r="F955" s="12"/>
      <c r="G955" s="12"/>
      <c r="H955" s="11">
        <f t="shared" si="28"/>
        <v>0</v>
      </c>
      <c r="I955" s="11">
        <f t="shared" si="29"/>
        <v>0</v>
      </c>
    </row>
    <row r="956" spans="1:9">
      <c r="A956" s="12"/>
      <c r="B956" s="12"/>
      <c r="C956" s="11" t="s">
        <v>251</v>
      </c>
      <c r="D956" s="12"/>
      <c r="E956" s="12"/>
      <c r="F956" s="12"/>
      <c r="G956" s="12"/>
      <c r="H956" s="11">
        <f t="shared" si="28"/>
        <v>0</v>
      </c>
      <c r="I956" s="11">
        <f t="shared" si="29"/>
        <v>0</v>
      </c>
    </row>
    <row r="957" spans="1:9">
      <c r="A957" s="12"/>
      <c r="B957" s="12"/>
      <c r="C957" s="11" t="s">
        <v>251</v>
      </c>
      <c r="D957" s="12"/>
      <c r="E957" s="12"/>
      <c r="F957" s="12"/>
      <c r="G957" s="12"/>
      <c r="H957" s="11">
        <f t="shared" si="28"/>
        <v>0</v>
      </c>
      <c r="I957" s="11">
        <f t="shared" si="29"/>
        <v>0</v>
      </c>
    </row>
    <row r="958" spans="1:9">
      <c r="A958" s="12"/>
      <c r="B958" s="12"/>
      <c r="C958" s="11" t="s">
        <v>251</v>
      </c>
      <c r="D958" s="12"/>
      <c r="E958" s="12"/>
      <c r="F958" s="12"/>
      <c r="G958" s="12"/>
      <c r="H958" s="11">
        <f t="shared" si="28"/>
        <v>0</v>
      </c>
      <c r="I958" s="11">
        <f t="shared" si="29"/>
        <v>0</v>
      </c>
    </row>
    <row r="959" spans="1:9">
      <c r="A959" s="12"/>
      <c r="B959" s="12"/>
      <c r="C959" s="11" t="s">
        <v>251</v>
      </c>
      <c r="D959" s="12"/>
      <c r="E959" s="12"/>
      <c r="F959" s="12"/>
      <c r="G959" s="12"/>
      <c r="H959" s="11">
        <f t="shared" si="28"/>
        <v>0</v>
      </c>
      <c r="I959" s="11">
        <f t="shared" si="29"/>
        <v>0</v>
      </c>
    </row>
    <row r="960" spans="1:9">
      <c r="A960" s="12"/>
      <c r="B960" s="12"/>
      <c r="C960" s="11" t="s">
        <v>251</v>
      </c>
      <c r="D960" s="12"/>
      <c r="E960" s="12"/>
      <c r="F960" s="12"/>
      <c r="G960" s="12"/>
      <c r="H960" s="11">
        <f t="shared" si="28"/>
        <v>0</v>
      </c>
      <c r="I960" s="11">
        <f t="shared" si="29"/>
        <v>0</v>
      </c>
    </row>
    <row r="961" spans="1:9">
      <c r="A961" s="12"/>
      <c r="B961" s="12"/>
      <c r="C961" s="11" t="s">
        <v>251</v>
      </c>
      <c r="D961" s="12"/>
      <c r="E961" s="12"/>
      <c r="F961" s="12"/>
      <c r="G961" s="12"/>
      <c r="H961" s="11">
        <f t="shared" si="28"/>
        <v>0</v>
      </c>
      <c r="I961" s="11">
        <f t="shared" si="29"/>
        <v>0</v>
      </c>
    </row>
    <row r="962" spans="1:9">
      <c r="A962" s="12"/>
      <c r="B962" s="12"/>
      <c r="C962" s="11" t="s">
        <v>251</v>
      </c>
      <c r="D962" s="12"/>
      <c r="E962" s="12"/>
      <c r="F962" s="12"/>
      <c r="G962" s="12"/>
      <c r="H962" s="11">
        <f t="shared" si="28"/>
        <v>0</v>
      </c>
      <c r="I962" s="11">
        <f t="shared" si="29"/>
        <v>0</v>
      </c>
    </row>
    <row r="963" spans="1:9">
      <c r="A963" s="12"/>
      <c r="B963" s="12"/>
      <c r="C963" s="11" t="s">
        <v>251</v>
      </c>
      <c r="D963" s="12"/>
      <c r="E963" s="12"/>
      <c r="F963" s="12"/>
      <c r="G963" s="12"/>
      <c r="H963" s="11">
        <f t="shared" si="28"/>
        <v>0</v>
      </c>
      <c r="I963" s="11">
        <f t="shared" si="29"/>
        <v>0</v>
      </c>
    </row>
    <row r="964" spans="1:9">
      <c r="A964" s="12"/>
      <c r="B964" s="12"/>
      <c r="C964" s="11" t="s">
        <v>251</v>
      </c>
      <c r="D964" s="12"/>
      <c r="E964" s="12"/>
      <c r="F964" s="12"/>
      <c r="G964" s="12"/>
      <c r="H964" s="11">
        <f t="shared" ref="H964:H1002" si="30">SUMPRODUCT($D$2:$G$2,D964:G964)</f>
        <v>0</v>
      </c>
      <c r="I964" s="11">
        <f t="shared" ref="I964:I1002" si="31">SUM(D964:G964)</f>
        <v>0</v>
      </c>
    </row>
    <row r="965" spans="1:9">
      <c r="A965" s="12"/>
      <c r="B965" s="12"/>
      <c r="C965" s="11" t="s">
        <v>251</v>
      </c>
      <c r="D965" s="12"/>
      <c r="E965" s="12"/>
      <c r="F965" s="12"/>
      <c r="G965" s="12"/>
      <c r="H965" s="11">
        <f t="shared" si="30"/>
        <v>0</v>
      </c>
      <c r="I965" s="11">
        <f t="shared" si="31"/>
        <v>0</v>
      </c>
    </row>
    <row r="966" spans="1:9">
      <c r="A966" s="12"/>
      <c r="B966" s="12"/>
      <c r="C966" s="11" t="s">
        <v>251</v>
      </c>
      <c r="D966" s="12"/>
      <c r="E966" s="12"/>
      <c r="F966" s="12"/>
      <c r="G966" s="12"/>
      <c r="H966" s="11">
        <f t="shared" si="30"/>
        <v>0</v>
      </c>
      <c r="I966" s="11">
        <f t="shared" si="31"/>
        <v>0</v>
      </c>
    </row>
    <row r="967" spans="1:9">
      <c r="A967" s="12"/>
      <c r="B967" s="12"/>
      <c r="C967" s="11" t="s">
        <v>251</v>
      </c>
      <c r="D967" s="12"/>
      <c r="E967" s="12"/>
      <c r="F967" s="12"/>
      <c r="G967" s="12"/>
      <c r="H967" s="11">
        <f t="shared" si="30"/>
        <v>0</v>
      </c>
      <c r="I967" s="11">
        <f t="shared" si="31"/>
        <v>0</v>
      </c>
    </row>
    <row r="968" spans="1:9">
      <c r="A968" s="12"/>
      <c r="B968" s="12"/>
      <c r="C968" s="11" t="s">
        <v>251</v>
      </c>
      <c r="D968" s="12"/>
      <c r="E968" s="12"/>
      <c r="F968" s="12"/>
      <c r="G968" s="12"/>
      <c r="H968" s="11">
        <f t="shared" si="30"/>
        <v>0</v>
      </c>
      <c r="I968" s="11">
        <f t="shared" si="31"/>
        <v>0</v>
      </c>
    </row>
    <row r="969" spans="1:9">
      <c r="A969" s="12"/>
      <c r="B969" s="12"/>
      <c r="C969" s="11" t="s">
        <v>251</v>
      </c>
      <c r="D969" s="12"/>
      <c r="E969" s="12"/>
      <c r="F969" s="12"/>
      <c r="G969" s="12"/>
      <c r="H969" s="11">
        <f t="shared" si="30"/>
        <v>0</v>
      </c>
      <c r="I969" s="11">
        <f t="shared" si="31"/>
        <v>0</v>
      </c>
    </row>
    <row r="970" spans="1:9">
      <c r="A970" s="12"/>
      <c r="B970" s="12"/>
      <c r="C970" s="11" t="s">
        <v>251</v>
      </c>
      <c r="D970" s="12"/>
      <c r="E970" s="12"/>
      <c r="F970" s="12"/>
      <c r="G970" s="12"/>
      <c r="H970" s="11">
        <f t="shared" si="30"/>
        <v>0</v>
      </c>
      <c r="I970" s="11">
        <f t="shared" si="31"/>
        <v>0</v>
      </c>
    </row>
    <row r="971" spans="1:9">
      <c r="A971" s="12"/>
      <c r="B971" s="12"/>
      <c r="C971" s="11" t="s">
        <v>251</v>
      </c>
      <c r="D971" s="12"/>
      <c r="E971" s="12"/>
      <c r="F971" s="12"/>
      <c r="G971" s="12"/>
      <c r="H971" s="11">
        <f t="shared" si="30"/>
        <v>0</v>
      </c>
      <c r="I971" s="11">
        <f t="shared" si="31"/>
        <v>0</v>
      </c>
    </row>
    <row r="972" spans="1:9">
      <c r="A972" s="12"/>
      <c r="B972" s="12"/>
      <c r="C972" s="11" t="s">
        <v>251</v>
      </c>
      <c r="D972" s="12"/>
      <c r="E972" s="12"/>
      <c r="F972" s="12"/>
      <c r="G972" s="12"/>
      <c r="H972" s="11">
        <f t="shared" si="30"/>
        <v>0</v>
      </c>
      <c r="I972" s="11">
        <f t="shared" si="31"/>
        <v>0</v>
      </c>
    </row>
    <row r="973" spans="1:9">
      <c r="A973" s="12"/>
      <c r="B973" s="12"/>
      <c r="C973" s="11" t="s">
        <v>251</v>
      </c>
      <c r="D973" s="12"/>
      <c r="E973" s="12"/>
      <c r="F973" s="12"/>
      <c r="G973" s="12"/>
      <c r="H973" s="11">
        <f t="shared" si="30"/>
        <v>0</v>
      </c>
      <c r="I973" s="11">
        <f t="shared" si="31"/>
        <v>0</v>
      </c>
    </row>
    <row r="974" spans="1:9">
      <c r="A974" s="12"/>
      <c r="B974" s="12"/>
      <c r="C974" s="11" t="s">
        <v>251</v>
      </c>
      <c r="D974" s="12"/>
      <c r="E974" s="12"/>
      <c r="F974" s="12"/>
      <c r="G974" s="12"/>
      <c r="H974" s="11">
        <f t="shared" si="30"/>
        <v>0</v>
      </c>
      <c r="I974" s="11">
        <f t="shared" si="31"/>
        <v>0</v>
      </c>
    </row>
    <row r="975" spans="1:9">
      <c r="A975" s="12"/>
      <c r="B975" s="12"/>
      <c r="C975" s="11" t="s">
        <v>251</v>
      </c>
      <c r="D975" s="12"/>
      <c r="E975" s="12"/>
      <c r="F975" s="12"/>
      <c r="G975" s="12"/>
      <c r="H975" s="11">
        <f t="shared" si="30"/>
        <v>0</v>
      </c>
      <c r="I975" s="11">
        <f t="shared" si="31"/>
        <v>0</v>
      </c>
    </row>
    <row r="976" spans="1:9">
      <c r="A976" s="12"/>
      <c r="B976" s="12"/>
      <c r="C976" s="11" t="s">
        <v>251</v>
      </c>
      <c r="D976" s="12"/>
      <c r="E976" s="12"/>
      <c r="F976" s="12"/>
      <c r="G976" s="12"/>
      <c r="H976" s="11">
        <f t="shared" si="30"/>
        <v>0</v>
      </c>
      <c r="I976" s="11">
        <f t="shared" si="31"/>
        <v>0</v>
      </c>
    </row>
    <row r="977" spans="1:9">
      <c r="A977" s="12"/>
      <c r="B977" s="12"/>
      <c r="C977" s="11" t="s">
        <v>251</v>
      </c>
      <c r="D977" s="12"/>
      <c r="E977" s="12"/>
      <c r="F977" s="12"/>
      <c r="G977" s="12"/>
      <c r="H977" s="11">
        <f t="shared" si="30"/>
        <v>0</v>
      </c>
      <c r="I977" s="11">
        <f t="shared" si="31"/>
        <v>0</v>
      </c>
    </row>
    <row r="978" spans="1:9">
      <c r="A978" s="12"/>
      <c r="B978" s="12"/>
      <c r="C978" s="11" t="s">
        <v>251</v>
      </c>
      <c r="D978" s="12"/>
      <c r="E978" s="12"/>
      <c r="F978" s="12"/>
      <c r="G978" s="12"/>
      <c r="H978" s="11">
        <f t="shared" si="30"/>
        <v>0</v>
      </c>
      <c r="I978" s="11">
        <f t="shared" si="31"/>
        <v>0</v>
      </c>
    </row>
    <row r="979" spans="1:9">
      <c r="A979" s="12"/>
      <c r="B979" s="12"/>
      <c r="C979" s="11" t="s">
        <v>251</v>
      </c>
      <c r="D979" s="12"/>
      <c r="E979" s="12"/>
      <c r="F979" s="12"/>
      <c r="G979" s="12"/>
      <c r="H979" s="11">
        <f t="shared" si="30"/>
        <v>0</v>
      </c>
      <c r="I979" s="11">
        <f t="shared" si="31"/>
        <v>0</v>
      </c>
    </row>
    <row r="980" spans="1:9">
      <c r="A980" s="12"/>
      <c r="B980" s="12"/>
      <c r="C980" s="11" t="s">
        <v>251</v>
      </c>
      <c r="D980" s="12"/>
      <c r="E980" s="12"/>
      <c r="F980" s="12"/>
      <c r="G980" s="12"/>
      <c r="H980" s="11">
        <f t="shared" si="30"/>
        <v>0</v>
      </c>
      <c r="I980" s="11">
        <f t="shared" si="31"/>
        <v>0</v>
      </c>
    </row>
    <row r="981" spans="1:9">
      <c r="A981" s="12"/>
      <c r="B981" s="12"/>
      <c r="C981" s="11" t="s">
        <v>251</v>
      </c>
      <c r="D981" s="12"/>
      <c r="E981" s="12"/>
      <c r="F981" s="12"/>
      <c r="G981" s="12"/>
      <c r="H981" s="11">
        <f t="shared" si="30"/>
        <v>0</v>
      </c>
      <c r="I981" s="11">
        <f t="shared" si="31"/>
        <v>0</v>
      </c>
    </row>
    <row r="982" spans="1:9">
      <c r="A982" s="12"/>
      <c r="B982" s="12"/>
      <c r="C982" s="11" t="s">
        <v>251</v>
      </c>
      <c r="D982" s="12"/>
      <c r="E982" s="12"/>
      <c r="F982" s="12"/>
      <c r="G982" s="12"/>
      <c r="H982" s="11">
        <f t="shared" si="30"/>
        <v>0</v>
      </c>
      <c r="I982" s="11">
        <f t="shared" si="31"/>
        <v>0</v>
      </c>
    </row>
    <row r="983" spans="1:9">
      <c r="A983" s="12"/>
      <c r="B983" s="12"/>
      <c r="C983" s="11" t="s">
        <v>251</v>
      </c>
      <c r="D983" s="12"/>
      <c r="E983" s="12"/>
      <c r="F983" s="12"/>
      <c r="G983" s="12"/>
      <c r="H983" s="11">
        <f t="shared" si="30"/>
        <v>0</v>
      </c>
      <c r="I983" s="11">
        <f t="shared" si="31"/>
        <v>0</v>
      </c>
    </row>
    <row r="984" spans="1:9">
      <c r="A984" s="12"/>
      <c r="B984" s="12"/>
      <c r="C984" s="11" t="s">
        <v>251</v>
      </c>
      <c r="D984" s="12"/>
      <c r="E984" s="12"/>
      <c r="F984" s="12"/>
      <c r="G984" s="12"/>
      <c r="H984" s="11">
        <f t="shared" si="30"/>
        <v>0</v>
      </c>
      <c r="I984" s="11">
        <f t="shared" si="31"/>
        <v>0</v>
      </c>
    </row>
    <row r="985" spans="1:9">
      <c r="A985" s="12"/>
      <c r="B985" s="12"/>
      <c r="C985" s="11" t="s">
        <v>251</v>
      </c>
      <c r="D985" s="12"/>
      <c r="E985" s="12"/>
      <c r="F985" s="12"/>
      <c r="G985" s="12"/>
      <c r="H985" s="11">
        <f t="shared" si="30"/>
        <v>0</v>
      </c>
      <c r="I985" s="11">
        <f t="shared" si="31"/>
        <v>0</v>
      </c>
    </row>
    <row r="986" spans="1:9">
      <c r="A986" s="12"/>
      <c r="B986" s="12"/>
      <c r="C986" s="11" t="s">
        <v>251</v>
      </c>
      <c r="D986" s="12"/>
      <c r="E986" s="12"/>
      <c r="F986" s="12"/>
      <c r="G986" s="12"/>
      <c r="H986" s="11">
        <f t="shared" si="30"/>
        <v>0</v>
      </c>
      <c r="I986" s="11">
        <f t="shared" si="31"/>
        <v>0</v>
      </c>
    </row>
    <row r="987" spans="1:9">
      <c r="A987" s="12"/>
      <c r="B987" s="12"/>
      <c r="C987" s="11" t="s">
        <v>251</v>
      </c>
      <c r="D987" s="12"/>
      <c r="E987" s="12"/>
      <c r="F987" s="12"/>
      <c r="G987" s="12"/>
      <c r="H987" s="11">
        <f t="shared" si="30"/>
        <v>0</v>
      </c>
      <c r="I987" s="11">
        <f t="shared" si="31"/>
        <v>0</v>
      </c>
    </row>
    <row r="988" spans="1:9">
      <c r="A988" s="12"/>
      <c r="B988" s="12"/>
      <c r="C988" s="11" t="s">
        <v>251</v>
      </c>
      <c r="D988" s="12"/>
      <c r="E988" s="12"/>
      <c r="F988" s="12"/>
      <c r="G988" s="12"/>
      <c r="H988" s="11">
        <f t="shared" si="30"/>
        <v>0</v>
      </c>
      <c r="I988" s="11">
        <f t="shared" si="31"/>
        <v>0</v>
      </c>
    </row>
    <row r="989" spans="1:9">
      <c r="A989" s="12"/>
      <c r="B989" s="12"/>
      <c r="C989" s="11" t="s">
        <v>251</v>
      </c>
      <c r="D989" s="12"/>
      <c r="E989" s="12"/>
      <c r="F989" s="12"/>
      <c r="G989" s="12"/>
      <c r="H989" s="11">
        <f t="shared" si="30"/>
        <v>0</v>
      </c>
      <c r="I989" s="11">
        <f t="shared" si="31"/>
        <v>0</v>
      </c>
    </row>
    <row r="990" spans="1:9">
      <c r="A990" s="12"/>
      <c r="B990" s="12"/>
      <c r="C990" s="11" t="s">
        <v>251</v>
      </c>
      <c r="D990" s="12"/>
      <c r="E990" s="12"/>
      <c r="F990" s="12"/>
      <c r="G990" s="12"/>
      <c r="H990" s="11">
        <f t="shared" si="30"/>
        <v>0</v>
      </c>
      <c r="I990" s="11">
        <f t="shared" si="31"/>
        <v>0</v>
      </c>
    </row>
    <row r="991" spans="1:9">
      <c r="A991" s="12"/>
      <c r="B991" s="12"/>
      <c r="C991" s="11" t="s">
        <v>251</v>
      </c>
      <c r="D991" s="12"/>
      <c r="E991" s="12"/>
      <c r="F991" s="12"/>
      <c r="G991" s="12"/>
      <c r="H991" s="11">
        <f t="shared" si="30"/>
        <v>0</v>
      </c>
      <c r="I991" s="11">
        <f t="shared" si="31"/>
        <v>0</v>
      </c>
    </row>
    <row r="992" spans="1:9">
      <c r="A992" s="12"/>
      <c r="B992" s="12"/>
      <c r="C992" s="11" t="s">
        <v>251</v>
      </c>
      <c r="D992" s="12"/>
      <c r="E992" s="12"/>
      <c r="F992" s="12"/>
      <c r="G992" s="12"/>
      <c r="H992" s="11">
        <f t="shared" si="30"/>
        <v>0</v>
      </c>
      <c r="I992" s="11">
        <f t="shared" si="31"/>
        <v>0</v>
      </c>
    </row>
    <row r="993" spans="1:9">
      <c r="A993" s="12"/>
      <c r="B993" s="12"/>
      <c r="C993" s="11" t="s">
        <v>251</v>
      </c>
      <c r="D993" s="12"/>
      <c r="E993" s="12"/>
      <c r="F993" s="12"/>
      <c r="G993" s="12"/>
      <c r="H993" s="11">
        <f t="shared" si="30"/>
        <v>0</v>
      </c>
      <c r="I993" s="11">
        <f t="shared" si="31"/>
        <v>0</v>
      </c>
    </row>
    <row r="994" spans="1:9">
      <c r="A994" s="12"/>
      <c r="B994" s="12"/>
      <c r="C994" s="11" t="s">
        <v>251</v>
      </c>
      <c r="D994" s="12"/>
      <c r="E994" s="12"/>
      <c r="F994" s="12"/>
      <c r="G994" s="12"/>
      <c r="H994" s="11">
        <f t="shared" si="30"/>
        <v>0</v>
      </c>
      <c r="I994" s="11">
        <f t="shared" si="31"/>
        <v>0</v>
      </c>
    </row>
    <row r="995" spans="1:9">
      <c r="A995" s="12"/>
      <c r="B995" s="12"/>
      <c r="C995" s="11" t="s">
        <v>251</v>
      </c>
      <c r="D995" s="12"/>
      <c r="E995" s="12"/>
      <c r="F995" s="12"/>
      <c r="G995" s="12"/>
      <c r="H995" s="11">
        <f t="shared" si="30"/>
        <v>0</v>
      </c>
      <c r="I995" s="11">
        <f t="shared" si="31"/>
        <v>0</v>
      </c>
    </row>
    <row r="996" spans="1:9">
      <c r="A996" s="12"/>
      <c r="B996" s="12"/>
      <c r="C996" s="11" t="s">
        <v>251</v>
      </c>
      <c r="D996" s="12"/>
      <c r="E996" s="12"/>
      <c r="F996" s="12"/>
      <c r="G996" s="12"/>
      <c r="H996" s="11">
        <f t="shared" si="30"/>
        <v>0</v>
      </c>
      <c r="I996" s="11">
        <f t="shared" si="31"/>
        <v>0</v>
      </c>
    </row>
    <row r="997" spans="1:9">
      <c r="A997" s="12"/>
      <c r="B997" s="12"/>
      <c r="C997" s="11" t="s">
        <v>251</v>
      </c>
      <c r="D997" s="12"/>
      <c r="E997" s="12"/>
      <c r="F997" s="12"/>
      <c r="G997" s="12"/>
      <c r="H997" s="11">
        <f t="shared" si="30"/>
        <v>0</v>
      </c>
      <c r="I997" s="11">
        <f t="shared" si="31"/>
        <v>0</v>
      </c>
    </row>
    <row r="998" spans="1:9">
      <c r="A998" s="12"/>
      <c r="B998" s="12"/>
      <c r="C998" s="11" t="s">
        <v>251</v>
      </c>
      <c r="D998" s="12"/>
      <c r="E998" s="12"/>
      <c r="F998" s="12"/>
      <c r="G998" s="12"/>
      <c r="H998" s="11">
        <f t="shared" si="30"/>
        <v>0</v>
      </c>
      <c r="I998" s="11">
        <f t="shared" si="31"/>
        <v>0</v>
      </c>
    </row>
    <row r="999" spans="1:9">
      <c r="A999" s="12"/>
      <c r="B999" s="12"/>
      <c r="C999" s="11" t="s">
        <v>251</v>
      </c>
      <c r="D999" s="12"/>
      <c r="E999" s="12"/>
      <c r="F999" s="12"/>
      <c r="G999" s="12"/>
      <c r="H999" s="11">
        <f t="shared" si="30"/>
        <v>0</v>
      </c>
      <c r="I999" s="11">
        <f t="shared" si="31"/>
        <v>0</v>
      </c>
    </row>
    <row r="1000" spans="1:9">
      <c r="A1000" s="12"/>
      <c r="B1000" s="12"/>
      <c r="C1000" s="11" t="s">
        <v>251</v>
      </c>
      <c r="D1000" s="12"/>
      <c r="E1000" s="12"/>
      <c r="F1000" s="12"/>
      <c r="G1000" s="12"/>
      <c r="H1000" s="11">
        <f t="shared" si="30"/>
        <v>0</v>
      </c>
      <c r="I1000" s="11">
        <f t="shared" si="31"/>
        <v>0</v>
      </c>
    </row>
    <row r="1001" spans="1:9">
      <c r="A1001" s="12"/>
      <c r="B1001" s="12"/>
      <c r="C1001" s="11" t="s">
        <v>251</v>
      </c>
      <c r="D1001" s="12"/>
      <c r="E1001" s="12"/>
      <c r="F1001" s="12"/>
      <c r="G1001" s="12"/>
      <c r="H1001" s="11">
        <f t="shared" si="30"/>
        <v>0</v>
      </c>
      <c r="I1001" s="11">
        <f t="shared" si="31"/>
        <v>0</v>
      </c>
    </row>
    <row r="1002" spans="1:9">
      <c r="A1002" s="12"/>
      <c r="B1002" s="12"/>
      <c r="C1002" s="11" t="s">
        <v>251</v>
      </c>
      <c r="D1002" s="12"/>
      <c r="E1002" s="12"/>
      <c r="F1002" s="12"/>
      <c r="G1002" s="12"/>
      <c r="H1002" s="11">
        <f t="shared" si="30"/>
        <v>0</v>
      </c>
      <c r="I1002" s="11">
        <f t="shared" si="31"/>
        <v>0</v>
      </c>
    </row>
  </sheetData>
  <mergeCells count="4">
    <mergeCell ref="A1:A2"/>
    <mergeCell ref="B1:B2"/>
    <mergeCell ref="H1:H2"/>
    <mergeCell ref="I1:I2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03"/>
  <sheetViews>
    <sheetView workbookViewId="0">
      <pane ySplit="2" topLeftCell="A3" activePane="bottomLeft" state="frozen"/>
      <selection/>
      <selection pane="bottomLeft" activeCell="C23" sqref="C23"/>
    </sheetView>
  </sheetViews>
  <sheetFormatPr defaultColWidth="9" defaultRowHeight="13.5" outlineLevelCol="7"/>
  <cols>
    <col min="1" max="1" width="12.7333333333333" customWidth="1"/>
    <col min="2" max="2" width="7.13333333333333" customWidth="1"/>
    <col min="3" max="5" width="12.6" style="1"/>
    <col min="6" max="6" width="9" style="2"/>
    <col min="7" max="7" width="14" style="2" customWidth="1"/>
    <col min="8" max="8" width="9" style="3"/>
    <col min="9" max="16384" width="9" style="2"/>
  </cols>
  <sheetData>
    <row r="1" spans="1:7">
      <c r="A1" s="4" t="s">
        <v>0</v>
      </c>
      <c r="B1" s="4" t="s">
        <v>1</v>
      </c>
      <c r="C1" s="4" t="s">
        <v>261</v>
      </c>
      <c r="D1" s="4" t="s">
        <v>2</v>
      </c>
      <c r="E1" s="4" t="s">
        <v>262</v>
      </c>
      <c r="F1" s="2" t="s">
        <v>263</v>
      </c>
      <c r="G1" s="2" t="s">
        <v>264</v>
      </c>
    </row>
    <row r="2" spans="1:5">
      <c r="A2" s="4"/>
      <c r="B2" s="4"/>
      <c r="C2" s="4"/>
      <c r="D2" s="4"/>
      <c r="E2" s="4"/>
    </row>
    <row r="3" spans="1:8">
      <c r="A3" s="5">
        <v>20215172301</v>
      </c>
      <c r="B3" s="5" t="s">
        <v>28</v>
      </c>
      <c r="C3" s="6">
        <f>IFERROR(SUM(D3*0.8+E3*0.2),0)</f>
        <v>72.5974358974359</v>
      </c>
      <c r="D3" s="6">
        <f>IFERROR(VLOOKUP(A3,【A】!A:C,3,0),0)</f>
        <v>75.8717948717949</v>
      </c>
      <c r="E3" s="6">
        <f>IFERROR((VLOOKUP(A3,【B职务】!A:I,8,0)*3+VLOOKUP(A3,【B特殊】!A:I,8,0))/(3+VLOOKUP(A3,【B特殊】!A:I,9,0)),0)+IFERROR(VLOOKUP(A3,【B职务】!A:C,3,0),0)</f>
        <v>59.5</v>
      </c>
      <c r="H3" s="7" t="s">
        <v>27</v>
      </c>
    </row>
    <row r="4" spans="1:8">
      <c r="A4" s="5">
        <v>20215172302</v>
      </c>
      <c r="B4" s="5" t="s">
        <v>31</v>
      </c>
      <c r="C4" s="6">
        <f t="shared" ref="C4:C67" si="0">IFERROR(SUM(D4*0.8+E4*0.2),0)</f>
        <v>74.280556923077</v>
      </c>
      <c r="D4" s="6">
        <f>IFERROR(VLOOKUP(A4,【A】!A:C,3,0),0)</f>
        <v>76.1538461538462</v>
      </c>
      <c r="E4" s="6">
        <f>IFERROR((VLOOKUP(A4,【B职务】!A:I,8,0)*3+VLOOKUP(A4,【B特殊】!A:I,8,0))/(3+VLOOKUP(A4,【B特殊】!A:I,9,0)),0)+IFERROR(VLOOKUP(A4,【B职务】!A:C,3,0),0)</f>
        <v>66.7874</v>
      </c>
      <c r="H4" s="3" t="s">
        <v>30</v>
      </c>
    </row>
    <row r="5" spans="1:8">
      <c r="A5" s="5">
        <v>20215172303</v>
      </c>
      <c r="B5" s="5" t="s">
        <v>33</v>
      </c>
      <c r="C5" s="6">
        <f t="shared" si="0"/>
        <v>79.9155354449472</v>
      </c>
      <c r="D5" s="6">
        <f>IFERROR(VLOOKUP(A5,【A】!A:C,3,0),0)</f>
        <v>83.7179487179487</v>
      </c>
      <c r="E5" s="6">
        <f>IFERROR((VLOOKUP(A5,【B职务】!A:I,8,0)*3+VLOOKUP(A5,【B特殊】!A:I,8,0))/(3+VLOOKUP(A5,【B特殊】!A:I,9,0)),0)+IFERROR(VLOOKUP(A5,【B职务】!A:C,3,0),0)</f>
        <v>64.7058823529412</v>
      </c>
      <c r="H5" s="3" t="s">
        <v>265</v>
      </c>
    </row>
    <row r="6" spans="1:8">
      <c r="A6" s="5">
        <v>20215172304</v>
      </c>
      <c r="B6" s="5" t="s">
        <v>35</v>
      </c>
      <c r="C6" s="6">
        <f t="shared" si="0"/>
        <v>76.3254065934066</v>
      </c>
      <c r="D6" s="6">
        <f>IFERROR(VLOOKUP(A6,【A】!A:C,3,0),0)</f>
        <v>75.3846153846154</v>
      </c>
      <c r="E6" s="6">
        <f>IFERROR((VLOOKUP(A6,【B职务】!A:I,8,0)*3+VLOOKUP(A6,【B特殊】!A:I,8,0))/(3+VLOOKUP(A6,【B特殊】!A:I,9,0)),0)+IFERROR(VLOOKUP(A6,【B职务】!A:C,3,0),0)</f>
        <v>80.0885714285714</v>
      </c>
      <c r="H6" s="3" t="s">
        <v>34</v>
      </c>
    </row>
    <row r="7" spans="1:5">
      <c r="A7" s="5">
        <v>20215172305</v>
      </c>
      <c r="B7" s="5" t="s">
        <v>37</v>
      </c>
      <c r="C7" s="6">
        <f t="shared" si="0"/>
        <v>74.4761904761905</v>
      </c>
      <c r="D7" s="6">
        <f>IFERROR(VLOOKUP(A7,【A】!A:C,3,0),0)</f>
        <v>76.6666666666667</v>
      </c>
      <c r="E7" s="6">
        <f>IFERROR((VLOOKUP(A7,【B职务】!A:I,8,0)*3+VLOOKUP(A7,【B特殊】!A:I,8,0))/(3+VLOOKUP(A7,【B特殊】!A:I,9,0)),0)+IFERROR(VLOOKUP(A7,【B职务】!A:C,3,0),0)</f>
        <v>65.7142857142857</v>
      </c>
    </row>
    <row r="8" spans="1:8">
      <c r="A8" s="5">
        <v>20215172306</v>
      </c>
      <c r="B8" s="5" t="s">
        <v>38</v>
      </c>
      <c r="C8" s="6">
        <f t="shared" si="0"/>
        <v>76.1871794871795</v>
      </c>
      <c r="D8" s="6">
        <f>IFERROR(VLOOKUP(A8,【A】!A:C,3,0),0)</f>
        <v>80.3589743589744</v>
      </c>
      <c r="E8" s="6">
        <f>IFERROR((VLOOKUP(A8,【B职务】!A:I,8,0)*3+VLOOKUP(A8,【B特殊】!A:I,8,0))/(3+VLOOKUP(A8,【B特殊】!A:I,9,0)),0)+IFERROR(VLOOKUP(A8,【B职务】!A:C,3,0),0)</f>
        <v>59.5</v>
      </c>
      <c r="H8" s="7" t="s">
        <v>266</v>
      </c>
    </row>
    <row r="9" spans="1:8">
      <c r="A9" s="5">
        <v>20215172307</v>
      </c>
      <c r="B9" s="5" t="s">
        <v>39</v>
      </c>
      <c r="C9" s="6">
        <f t="shared" si="0"/>
        <v>69.0051282051282</v>
      </c>
      <c r="D9" s="6">
        <f>IFERROR(VLOOKUP(A9,【A】!A:C,3,0),0)</f>
        <v>71.2564102564103</v>
      </c>
      <c r="E9" s="6">
        <f>IFERROR((VLOOKUP(A9,【B职务】!A:I,8,0)*3+VLOOKUP(A9,【B特殊】!A:I,8,0))/(3+VLOOKUP(A9,【B特殊】!A:I,9,0)),0)+IFERROR(VLOOKUP(A9,【B职务】!A:C,3,0),0)</f>
        <v>60</v>
      </c>
      <c r="H9" s="3" t="s">
        <v>267</v>
      </c>
    </row>
    <row r="10" spans="1:5">
      <c r="A10" s="5">
        <v>20215172308</v>
      </c>
      <c r="B10" s="5" t="s">
        <v>40</v>
      </c>
      <c r="C10" s="6">
        <f t="shared" si="0"/>
        <v>77.5589743589743</v>
      </c>
      <c r="D10" s="6">
        <f>IFERROR(VLOOKUP(A10,【A】!A:C,3,0),0)</f>
        <v>79.6410256410256</v>
      </c>
      <c r="E10" s="6">
        <f>IFERROR((VLOOKUP(A10,【B职务】!A:I,8,0)*3+VLOOKUP(A10,【B特殊】!A:I,8,0))/(3+VLOOKUP(A10,【B特殊】!A:I,9,0)),0)+IFERROR(VLOOKUP(A10,【B职务】!A:C,3,0),0)</f>
        <v>69.2307692307692</v>
      </c>
    </row>
    <row r="11" spans="1:5">
      <c r="A11" s="5">
        <v>20215172309</v>
      </c>
      <c r="B11" s="5" t="s">
        <v>41</v>
      </c>
      <c r="C11" s="6">
        <f t="shared" si="0"/>
        <v>69.5090797435898</v>
      </c>
      <c r="D11" s="6">
        <f>IFERROR(VLOOKUP(A11,【A】!A:C,3,0),0)</f>
        <v>70.1794871794872</v>
      </c>
      <c r="E11" s="6">
        <f>IFERROR((VLOOKUP(A11,【B职务】!A:I,8,0)*3+VLOOKUP(A11,【B特殊】!A:I,8,0))/(3+VLOOKUP(A11,【B特殊】!A:I,9,0)),0)+IFERROR(VLOOKUP(A11,【B职务】!A:C,3,0),0)</f>
        <v>66.82745</v>
      </c>
    </row>
    <row r="12" spans="1:8">
      <c r="A12" s="5">
        <v>20215172310</v>
      </c>
      <c r="B12" s="5" t="s">
        <v>42</v>
      </c>
      <c r="C12" s="6">
        <f t="shared" si="0"/>
        <v>77.505233974359</v>
      </c>
      <c r="D12" s="6">
        <f>IFERROR(VLOOKUP(A12,【A】!A:C,3,0),0)</f>
        <v>77.7179487179487</v>
      </c>
      <c r="E12" s="6">
        <f>IFERROR((VLOOKUP(A12,【B职务】!A:I,8,0)*3+VLOOKUP(A12,【B特殊】!A:I,8,0))/(3+VLOOKUP(A12,【B特殊】!A:I,9,0)),0)+IFERROR(VLOOKUP(A12,【B职务】!A:C,3,0),0)</f>
        <v>76.654375</v>
      </c>
      <c r="H12" s="7" t="s">
        <v>268</v>
      </c>
    </row>
    <row r="13" spans="1:8">
      <c r="A13" s="5">
        <v>20215172311</v>
      </c>
      <c r="B13" s="5" t="s">
        <v>43</v>
      </c>
      <c r="C13" s="6">
        <f t="shared" si="0"/>
        <v>72.3512820512821</v>
      </c>
      <c r="D13" s="6">
        <f>IFERROR(VLOOKUP(A13,【A】!A:C,3,0),0)</f>
        <v>75.5641025641026</v>
      </c>
      <c r="E13" s="6">
        <f>IFERROR((VLOOKUP(A13,【B职务】!A:I,8,0)*3+VLOOKUP(A13,【B特殊】!A:I,8,0))/(3+VLOOKUP(A13,【B特殊】!A:I,9,0)),0)+IFERROR(VLOOKUP(A13,【B职务】!A:C,3,0),0)</f>
        <v>59.5</v>
      </c>
      <c r="H13" s="3" t="s">
        <v>269</v>
      </c>
    </row>
    <row r="14" spans="1:8">
      <c r="A14" s="5">
        <v>20215172312</v>
      </c>
      <c r="B14" s="5" t="s">
        <v>44</v>
      </c>
      <c r="C14" s="6">
        <f t="shared" si="0"/>
        <v>69.6</v>
      </c>
      <c r="D14" s="6">
        <f>IFERROR(VLOOKUP(A14,【A】!A:C,3,0),0)</f>
        <v>68.6666666666667</v>
      </c>
      <c r="E14" s="6">
        <f>IFERROR((VLOOKUP(A14,【B职务】!A:I,8,0)*3+VLOOKUP(A14,【B特殊】!A:I,8,0))/(3+VLOOKUP(A14,【B特殊】!A:I,9,0)),0)+IFERROR(VLOOKUP(A14,【B职务】!A:C,3,0),0)</f>
        <v>73.3333333333333</v>
      </c>
      <c r="H14" s="3" t="s">
        <v>270</v>
      </c>
    </row>
    <row r="15" spans="1:8">
      <c r="A15" s="5">
        <v>20215172314</v>
      </c>
      <c r="B15" s="5" t="s">
        <v>45</v>
      </c>
      <c r="C15" s="6">
        <f t="shared" si="0"/>
        <v>70.0470304761905</v>
      </c>
      <c r="D15" s="6">
        <f>IFERROR(VLOOKUP(A15,【A】!A:C,3,0),0)</f>
        <v>69.6666666666667</v>
      </c>
      <c r="E15" s="6">
        <f>IFERROR((VLOOKUP(A15,【B职务】!A:I,8,0)*3+VLOOKUP(A15,【B特殊】!A:I,8,0))/(3+VLOOKUP(A15,【B特殊】!A:I,9,0)),0)+IFERROR(VLOOKUP(A15,【B职务】!A:C,3,0),0)</f>
        <v>71.5684857142857</v>
      </c>
      <c r="H15" s="3" t="s">
        <v>271</v>
      </c>
    </row>
    <row r="16" spans="1:5">
      <c r="A16" s="5">
        <v>20215172315</v>
      </c>
      <c r="B16" s="5" t="s">
        <v>46</v>
      </c>
      <c r="C16" s="6">
        <f t="shared" si="0"/>
        <v>75.6956923076923</v>
      </c>
      <c r="D16" s="6">
        <f>IFERROR(VLOOKUP(A16,【A】!A:C,3,0),0)</f>
        <v>72.7179487179487</v>
      </c>
      <c r="E16" s="6">
        <f>IFERROR((VLOOKUP(A16,【B职务】!A:I,8,0)*3+VLOOKUP(A16,【B特殊】!A:I,8,0))/(3+VLOOKUP(A16,【B特殊】!A:I,9,0)),0)+IFERROR(VLOOKUP(A16,【B职务】!A:C,3,0),0)</f>
        <v>87.6066666666667</v>
      </c>
    </row>
    <row r="17" spans="1:5">
      <c r="A17" s="5">
        <v>20215172316</v>
      </c>
      <c r="B17" s="5" t="s">
        <v>47</v>
      </c>
      <c r="C17" s="6">
        <f t="shared" si="0"/>
        <v>78.0758561689291</v>
      </c>
      <c r="D17" s="6">
        <f>IFERROR(VLOOKUP(A17,【A】!A:C,3,0),0)</f>
        <v>78.5641025641026</v>
      </c>
      <c r="E17" s="6">
        <f>IFERROR((VLOOKUP(A17,【B职务】!A:I,8,0)*3+VLOOKUP(A17,【B特殊】!A:I,8,0))/(3+VLOOKUP(A17,【B特殊】!A:I,9,0)),0)+IFERROR(VLOOKUP(A17,【B职务】!A:C,3,0),0)</f>
        <v>76.1228705882353</v>
      </c>
    </row>
    <row r="18" spans="1:5">
      <c r="A18" s="5">
        <v>20215172317</v>
      </c>
      <c r="B18" s="5" t="s">
        <v>48</v>
      </c>
      <c r="C18" s="6">
        <f t="shared" si="0"/>
        <v>78.1538461538462</v>
      </c>
      <c r="D18" s="6">
        <f>IFERROR(VLOOKUP(A18,【A】!A:C,3,0),0)</f>
        <v>82.6923076923077</v>
      </c>
      <c r="E18" s="6">
        <f>IFERROR((VLOOKUP(A18,【B职务】!A:I,8,0)*3+VLOOKUP(A18,【B特殊】!A:I,8,0))/(3+VLOOKUP(A18,【B特殊】!A:I,9,0)),0)+IFERROR(VLOOKUP(A18,【B职务】!A:C,3,0),0)</f>
        <v>60</v>
      </c>
    </row>
    <row r="19" spans="1:5">
      <c r="A19" s="5">
        <v>20215172318</v>
      </c>
      <c r="B19" s="5" t="s">
        <v>49</v>
      </c>
      <c r="C19" s="6">
        <f t="shared" si="0"/>
        <v>68.1641025641026</v>
      </c>
      <c r="D19" s="6">
        <f>IFERROR(VLOOKUP(A19,【A】!A:C,3,0),0)</f>
        <v>70.2051282051282</v>
      </c>
      <c r="E19" s="6">
        <f>IFERROR((VLOOKUP(A19,【B职务】!A:I,8,0)*3+VLOOKUP(A19,【B特殊】!A:I,8,0))/(3+VLOOKUP(A19,【B特殊】!A:I,9,0)),0)+IFERROR(VLOOKUP(A19,【B职务】!A:C,3,0),0)</f>
        <v>60</v>
      </c>
    </row>
    <row r="20" spans="1:5">
      <c r="A20" s="5">
        <v>20215172319</v>
      </c>
      <c r="B20" s="5" t="s">
        <v>50</v>
      </c>
      <c r="C20" s="6">
        <f t="shared" si="0"/>
        <v>68.8</v>
      </c>
      <c r="D20" s="6">
        <f>IFERROR(VLOOKUP(A20,【A】!A:C,3,0),0)</f>
        <v>71</v>
      </c>
      <c r="E20" s="6">
        <f>IFERROR((VLOOKUP(A20,【B职务】!A:I,8,0)*3+VLOOKUP(A20,【B特殊】!A:I,8,0))/(3+VLOOKUP(A20,【B特殊】!A:I,9,0)),0)+IFERROR(VLOOKUP(A20,【B职务】!A:C,3,0),0)</f>
        <v>60</v>
      </c>
    </row>
    <row r="21" spans="1:5">
      <c r="A21" s="5">
        <v>20215172320</v>
      </c>
      <c r="B21" s="5" t="s">
        <v>51</v>
      </c>
      <c r="C21" s="6">
        <f t="shared" si="0"/>
        <v>77.2659340659341</v>
      </c>
      <c r="D21" s="6">
        <f>IFERROR(VLOOKUP(A21,【A】!A:C,3,0),0)</f>
        <v>80.1538461538462</v>
      </c>
      <c r="E21" s="6">
        <f>IFERROR((VLOOKUP(A21,【B职务】!A:I,8,0)*3+VLOOKUP(A21,【B特殊】!A:I,8,0))/(3+VLOOKUP(A21,【B特殊】!A:I,9,0)),0)+IFERROR(VLOOKUP(A21,【B职务】!A:C,3,0),0)</f>
        <v>65.7142857142857</v>
      </c>
    </row>
    <row r="22" spans="1:5">
      <c r="A22" s="5">
        <v>20215172321</v>
      </c>
      <c r="B22" s="5" t="s">
        <v>52</v>
      </c>
      <c r="C22" s="6">
        <f t="shared" si="0"/>
        <v>69.527266025641</v>
      </c>
      <c r="D22" s="6">
        <f>IFERROR(VLOOKUP(A22,【A】!A:C,3,0),0)</f>
        <v>66.2820512820513</v>
      </c>
      <c r="E22" s="6">
        <f>IFERROR((VLOOKUP(A22,【B职务】!A:I,8,0)*3+VLOOKUP(A22,【B特殊】!A:I,8,0))/(3+VLOOKUP(A22,【B特殊】!A:I,9,0)),0)+IFERROR(VLOOKUP(A22,【B职务】!A:C,3,0),0)</f>
        <v>82.508125</v>
      </c>
    </row>
    <row r="23" spans="1:5">
      <c r="A23" s="5">
        <v>20215172322</v>
      </c>
      <c r="B23" s="5" t="s">
        <v>53</v>
      </c>
      <c r="C23" s="6">
        <f t="shared" si="0"/>
        <v>71.9508532997057</v>
      </c>
      <c r="D23" s="6">
        <f>IFERROR(VLOOKUP(A23,【A】!A:C,3,0),0)</f>
        <v>70.6410256410256</v>
      </c>
      <c r="E23" s="6">
        <f>IFERROR((VLOOKUP(A23,【B职务】!A:I,8,0)*3+VLOOKUP(A23,【B特殊】!A:I,8,0))/(3+VLOOKUP(A23,【B特殊】!A:I,9,0)),0)+IFERROR(VLOOKUP(A23,【B职务】!A:C,3,0),0)</f>
        <v>77.1901639344262</v>
      </c>
    </row>
    <row r="24" spans="1:5">
      <c r="A24" s="5">
        <v>20215172323</v>
      </c>
      <c r="B24" s="5" t="s">
        <v>54</v>
      </c>
      <c r="C24" s="6">
        <f t="shared" si="0"/>
        <v>71.6697134238311</v>
      </c>
      <c r="D24" s="6">
        <f>IFERROR(VLOOKUP(A24,【A】!A:C,3,0),0)</f>
        <v>71.8974358974359</v>
      </c>
      <c r="E24" s="6">
        <f>IFERROR((VLOOKUP(A24,【B职务】!A:I,8,0)*3+VLOOKUP(A24,【B特殊】!A:I,8,0))/(3+VLOOKUP(A24,【B特殊】!A:I,9,0)),0)+IFERROR(VLOOKUP(A24,【B职务】!A:C,3,0),0)</f>
        <v>70.7588235294118</v>
      </c>
    </row>
    <row r="25" spans="1:5">
      <c r="A25" s="5">
        <v>20215172324</v>
      </c>
      <c r="B25" s="5" t="s">
        <v>55</v>
      </c>
      <c r="C25" s="6">
        <f t="shared" si="0"/>
        <v>68.3923076923077</v>
      </c>
      <c r="D25" s="6">
        <f>IFERROR(VLOOKUP(A25,【A】!A:C,3,0),0)</f>
        <v>70.6153846153846</v>
      </c>
      <c r="E25" s="6">
        <f>IFERROR((VLOOKUP(A25,【B职务】!A:I,8,0)*3+VLOOKUP(A25,【B特殊】!A:I,8,0))/(3+VLOOKUP(A25,【B特殊】!A:I,9,0)),0)+IFERROR(VLOOKUP(A25,【B职务】!A:C,3,0),0)</f>
        <v>59.5</v>
      </c>
    </row>
    <row r="26" spans="1:5">
      <c r="A26" s="5">
        <v>20215172325</v>
      </c>
      <c r="B26" s="5" t="s">
        <v>56</v>
      </c>
      <c r="C26" s="6">
        <f t="shared" si="0"/>
        <v>63.2846153846154</v>
      </c>
      <c r="D26" s="6">
        <f>IFERROR(VLOOKUP(A26,【A】!A:C,3,0),0)</f>
        <v>64.2307692307692</v>
      </c>
      <c r="E26" s="6">
        <f>IFERROR((VLOOKUP(A26,【B职务】!A:I,8,0)*3+VLOOKUP(A26,【B特殊】!A:I,8,0))/(3+VLOOKUP(A26,【B特殊】!A:I,9,0)),0)+IFERROR(VLOOKUP(A26,【B职务】!A:C,3,0),0)</f>
        <v>59.5</v>
      </c>
    </row>
    <row r="27" spans="1:5">
      <c r="A27" s="5">
        <v>20215172326</v>
      </c>
      <c r="B27" s="5" t="s">
        <v>57</v>
      </c>
      <c r="C27" s="6">
        <f t="shared" si="0"/>
        <v>67.9</v>
      </c>
      <c r="D27" s="6">
        <f>IFERROR(VLOOKUP(A27,【A】!A:C,3,0),0)</f>
        <v>70</v>
      </c>
      <c r="E27" s="6">
        <f>IFERROR((VLOOKUP(A27,【B职务】!A:I,8,0)*3+VLOOKUP(A27,【B特殊】!A:I,8,0))/(3+VLOOKUP(A27,【B特殊】!A:I,9,0)),0)+IFERROR(VLOOKUP(A27,【B职务】!A:C,3,0),0)</f>
        <v>59.5</v>
      </c>
    </row>
    <row r="28" spans="1:5">
      <c r="A28" s="5">
        <v>20215172327</v>
      </c>
      <c r="B28" s="5" t="s">
        <v>58</v>
      </c>
      <c r="C28" s="6">
        <f t="shared" si="0"/>
        <v>74.7249084249084</v>
      </c>
      <c r="D28" s="6">
        <f>IFERROR(VLOOKUP(A28,【A】!A:C,3,0),0)</f>
        <v>77.1025641025641</v>
      </c>
      <c r="E28" s="6">
        <f>IFERROR((VLOOKUP(A28,【B职务】!A:I,8,0)*3+VLOOKUP(A28,【B特殊】!A:I,8,0))/(3+VLOOKUP(A28,【B特殊】!A:I,9,0)),0)+IFERROR(VLOOKUP(A28,【B职务】!A:C,3,0),0)</f>
        <v>65.2142857142857</v>
      </c>
    </row>
    <row r="29" spans="1:5">
      <c r="A29" s="5">
        <v>20215172328</v>
      </c>
      <c r="B29" s="5" t="s">
        <v>59</v>
      </c>
      <c r="C29" s="6">
        <f t="shared" si="0"/>
        <v>65.1049415384615</v>
      </c>
      <c r="D29" s="6">
        <f>IFERROR(VLOOKUP(A29,【A】!A:C,3,0),0)</f>
        <v>64.9230769230769</v>
      </c>
      <c r="E29" s="6">
        <f>IFERROR((VLOOKUP(A29,【B职务】!A:I,8,0)*3+VLOOKUP(A29,【B特殊】!A:I,8,0))/(3+VLOOKUP(A29,【B特殊】!A:I,9,0)),0)+IFERROR(VLOOKUP(A29,【B职务】!A:C,3,0),0)</f>
        <v>65.8324</v>
      </c>
    </row>
    <row r="30" spans="1:5">
      <c r="A30" s="5">
        <v>20215172401</v>
      </c>
      <c r="B30" s="5" t="s">
        <v>60</v>
      </c>
      <c r="C30" s="6">
        <f t="shared" si="0"/>
        <v>77.1774202564102</v>
      </c>
      <c r="D30" s="6">
        <f>IFERROR(VLOOKUP(A30,【A】!A:C,3,0),0)</f>
        <v>79.8205128205128</v>
      </c>
      <c r="E30" s="6">
        <f>IFERROR((VLOOKUP(A30,【B职务】!A:I,8,0)*3+VLOOKUP(A30,【B特殊】!A:I,8,0))/(3+VLOOKUP(A30,【B特殊】!A:I,9,0)),0)+IFERROR(VLOOKUP(A30,【B职务】!A:C,3,0),0)</f>
        <v>66.60505</v>
      </c>
    </row>
    <row r="31" spans="1:5">
      <c r="A31" s="5">
        <v>20215172402</v>
      </c>
      <c r="B31" s="5" t="s">
        <v>61</v>
      </c>
      <c r="C31" s="6">
        <f t="shared" si="0"/>
        <v>69.1897435897436</v>
      </c>
      <c r="D31" s="6">
        <f>IFERROR(VLOOKUP(A31,【A】!A:C,3,0),0)</f>
        <v>71.4871794871795</v>
      </c>
      <c r="E31" s="6">
        <f>IFERROR((VLOOKUP(A31,【B职务】!A:I,8,0)*3+VLOOKUP(A31,【B特殊】!A:I,8,0))/(3+VLOOKUP(A31,【B特殊】!A:I,9,0)),0)+IFERROR(VLOOKUP(A31,【B职务】!A:C,3,0),0)</f>
        <v>60</v>
      </c>
    </row>
    <row r="32" spans="1:5">
      <c r="A32" s="5">
        <v>20215172403</v>
      </c>
      <c r="B32" s="5" t="s">
        <v>62</v>
      </c>
      <c r="C32" s="6">
        <f t="shared" si="0"/>
        <v>77.5189384615385</v>
      </c>
      <c r="D32" s="6">
        <f>IFERROR(VLOOKUP(A32,【A】!A:C,3,0),0)</f>
        <v>76.0769230769231</v>
      </c>
      <c r="E32" s="6">
        <f>IFERROR((VLOOKUP(A32,【B职务】!A:I,8,0)*3+VLOOKUP(A32,【B特殊】!A:I,8,0))/(3+VLOOKUP(A32,【B特殊】!A:I,9,0)),0)+IFERROR(VLOOKUP(A32,【B职务】!A:C,3,0),0)</f>
        <v>83.287</v>
      </c>
    </row>
    <row r="33" spans="1:5">
      <c r="A33" s="5">
        <v>20215172404</v>
      </c>
      <c r="B33" s="5" t="s">
        <v>63</v>
      </c>
      <c r="C33" s="6">
        <f t="shared" si="0"/>
        <v>77.7230769230769</v>
      </c>
      <c r="D33" s="6">
        <f>IFERROR(VLOOKUP(A33,【A】!A:C,3,0),0)</f>
        <v>80.4871794871795</v>
      </c>
      <c r="E33" s="6">
        <f>IFERROR((VLOOKUP(A33,【B职务】!A:I,8,0)*3+VLOOKUP(A33,【B特殊】!A:I,8,0))/(3+VLOOKUP(A33,【B特殊】!A:I,9,0)),0)+IFERROR(VLOOKUP(A33,【B职务】!A:C,3,0),0)</f>
        <v>66.6666666666667</v>
      </c>
    </row>
    <row r="34" spans="1:5">
      <c r="A34" s="5">
        <v>20215172405</v>
      </c>
      <c r="B34" s="5" t="s">
        <v>64</v>
      </c>
      <c r="C34" s="6">
        <f t="shared" si="0"/>
        <v>66.523076923077</v>
      </c>
      <c r="D34" s="6">
        <f>IFERROR(VLOOKUP(A34,【A】!A:C,3,0),0)</f>
        <v>68.1538461538462</v>
      </c>
      <c r="E34" s="6">
        <f>IFERROR((VLOOKUP(A34,【B职务】!A:I,8,0)*3+VLOOKUP(A34,【B特殊】!A:I,8,0))/(3+VLOOKUP(A34,【B特殊】!A:I,9,0)),0)+IFERROR(VLOOKUP(A34,【B职务】!A:C,3,0),0)</f>
        <v>60</v>
      </c>
    </row>
    <row r="35" spans="1:5">
      <c r="A35" s="5">
        <v>20215172406</v>
      </c>
      <c r="B35" s="5" t="s">
        <v>65</v>
      </c>
      <c r="C35" s="6">
        <f t="shared" si="0"/>
        <v>72.0086666666666</v>
      </c>
      <c r="D35" s="6">
        <f>IFERROR(VLOOKUP(A35,【A】!A:C,3,0),0)</f>
        <v>73.3333333333333</v>
      </c>
      <c r="E35" s="6">
        <f>IFERROR((VLOOKUP(A35,【B职务】!A:I,8,0)*3+VLOOKUP(A35,【B特殊】!A:I,8,0))/(3+VLOOKUP(A35,【B特殊】!A:I,9,0)),0)+IFERROR(VLOOKUP(A35,【B职务】!A:C,3,0),0)</f>
        <v>66.71</v>
      </c>
    </row>
    <row r="36" spans="1:5">
      <c r="A36" s="5">
        <v>20215172407</v>
      </c>
      <c r="B36" s="5" t="s">
        <v>66</v>
      </c>
      <c r="C36" s="6">
        <f t="shared" si="0"/>
        <v>71.1897435897436</v>
      </c>
      <c r="D36" s="6">
        <f>IFERROR(VLOOKUP(A36,【A】!A:C,3,0),0)</f>
        <v>71.4871794871795</v>
      </c>
      <c r="E36" s="6">
        <f>IFERROR((VLOOKUP(A36,【B职务】!A:I,8,0)*3+VLOOKUP(A36,【B特殊】!A:I,8,0))/(3+VLOOKUP(A36,【B特殊】!A:I,9,0)),0)+IFERROR(VLOOKUP(A36,【B职务】!A:C,3,0),0)</f>
        <v>70</v>
      </c>
    </row>
    <row r="37" spans="1:5">
      <c r="A37" s="5">
        <v>20215172408</v>
      </c>
      <c r="B37" s="5" t="s">
        <v>67</v>
      </c>
      <c r="C37" s="6">
        <f t="shared" si="0"/>
        <v>64.0205128205128</v>
      </c>
      <c r="D37" s="6">
        <f>IFERROR(VLOOKUP(A37,【A】!A:C,3,0),0)</f>
        <v>65.025641025641</v>
      </c>
      <c r="E37" s="6">
        <f>IFERROR((VLOOKUP(A37,【B职务】!A:I,8,0)*3+VLOOKUP(A37,【B特殊】!A:I,8,0))/(3+VLOOKUP(A37,【B特殊】!A:I,9,0)),0)+IFERROR(VLOOKUP(A37,【B职务】!A:C,3,0),0)</f>
        <v>60</v>
      </c>
    </row>
    <row r="38" spans="1:5">
      <c r="A38" s="5">
        <v>20215172409</v>
      </c>
      <c r="B38" s="5" t="s">
        <v>68</v>
      </c>
      <c r="C38" s="6">
        <f t="shared" si="0"/>
        <v>72.5825256410257</v>
      </c>
      <c r="D38" s="6">
        <f>IFERROR(VLOOKUP(A38,【A】!A:C,3,0),0)</f>
        <v>74.0512820512821</v>
      </c>
      <c r="E38" s="6">
        <f>IFERROR((VLOOKUP(A38,【B职务】!A:I,8,0)*3+VLOOKUP(A38,【B特殊】!A:I,8,0))/(3+VLOOKUP(A38,【B特殊】!A:I,9,0)),0)+IFERROR(VLOOKUP(A38,【B职务】!A:C,3,0),0)</f>
        <v>66.7075</v>
      </c>
    </row>
    <row r="39" spans="1:5">
      <c r="A39" s="5">
        <v>20215172410</v>
      </c>
      <c r="B39" s="5" t="s">
        <v>69</v>
      </c>
      <c r="C39" s="6">
        <f t="shared" si="0"/>
        <v>82.9538461538462</v>
      </c>
      <c r="D39" s="6">
        <f>IFERROR(VLOOKUP(A39,【A】!A:C,3,0),0)</f>
        <v>85.3589743589744</v>
      </c>
      <c r="E39" s="6">
        <f>IFERROR((VLOOKUP(A39,【B职务】!A:I,8,0)*3+VLOOKUP(A39,【B特殊】!A:I,8,0))/(3+VLOOKUP(A39,【B特殊】!A:I,9,0)),0)+IFERROR(VLOOKUP(A39,【B职务】!A:C,3,0),0)</f>
        <v>73.3333333333333</v>
      </c>
    </row>
    <row r="40" spans="1:5">
      <c r="A40" s="5">
        <v>20215172411</v>
      </c>
      <c r="B40" s="5" t="s">
        <v>70</v>
      </c>
      <c r="C40" s="6">
        <f t="shared" si="0"/>
        <v>71.8843461538462</v>
      </c>
      <c r="D40" s="6">
        <f>IFERROR(VLOOKUP(A40,【A】!A:C,3,0),0)</f>
        <v>70.6923076923077</v>
      </c>
      <c r="E40" s="6">
        <f>IFERROR((VLOOKUP(A40,【B职务】!A:I,8,0)*3+VLOOKUP(A40,【B特殊】!A:I,8,0))/(3+VLOOKUP(A40,【B特殊】!A:I,9,0)),0)+IFERROR(VLOOKUP(A40,【B职务】!A:C,3,0),0)</f>
        <v>76.6525</v>
      </c>
    </row>
    <row r="41" spans="1:5">
      <c r="A41" s="5">
        <v>20215172412</v>
      </c>
      <c r="B41" s="5" t="s">
        <v>71</v>
      </c>
      <c r="C41" s="6">
        <f t="shared" si="0"/>
        <v>82.7487179487179</v>
      </c>
      <c r="D41" s="6">
        <f>IFERROR(VLOOKUP(A41,【A】!A:C,3,0),0)</f>
        <v>88.4358974358974</v>
      </c>
      <c r="E41" s="6">
        <f>IFERROR((VLOOKUP(A41,【B职务】!A:I,8,0)*3+VLOOKUP(A41,【B特殊】!A:I,8,0))/(3+VLOOKUP(A41,【B特殊】!A:I,9,0)),0)+IFERROR(VLOOKUP(A41,【B职务】!A:C,3,0),0)</f>
        <v>60</v>
      </c>
    </row>
    <row r="42" spans="1:5">
      <c r="A42" s="5">
        <v>20215172413</v>
      </c>
      <c r="B42" s="5" t="s">
        <v>72</v>
      </c>
      <c r="C42" s="6">
        <f t="shared" si="0"/>
        <v>69.4051282051282</v>
      </c>
      <c r="D42" s="6">
        <f>IFERROR(VLOOKUP(A42,【A】!A:C,3,0),0)</f>
        <v>69.2564102564103</v>
      </c>
      <c r="E42" s="6">
        <f>IFERROR((VLOOKUP(A42,【B职务】!A:I,8,0)*3+VLOOKUP(A42,【B特殊】!A:I,8,0))/(3+VLOOKUP(A42,【B特殊】!A:I,9,0)),0)+IFERROR(VLOOKUP(A42,【B职务】!A:C,3,0),0)</f>
        <v>70</v>
      </c>
    </row>
    <row r="43" spans="1:5">
      <c r="A43" s="5">
        <v>20215172414</v>
      </c>
      <c r="B43" s="5" t="s">
        <v>73</v>
      </c>
      <c r="C43" s="6">
        <f t="shared" si="0"/>
        <v>78.4087912087913</v>
      </c>
      <c r="D43" s="6">
        <f>IFERROR(VLOOKUP(A43,【A】!A:C,3,0),0)</f>
        <v>80.1538461538462</v>
      </c>
      <c r="E43" s="6">
        <f>IFERROR((VLOOKUP(A43,【B职务】!A:I,8,0)*3+VLOOKUP(A43,【B特殊】!A:I,8,0))/(3+VLOOKUP(A43,【B特殊】!A:I,9,0)),0)+IFERROR(VLOOKUP(A43,【B职务】!A:C,3,0),0)</f>
        <v>71.4285714285714</v>
      </c>
    </row>
    <row r="44" spans="1:5">
      <c r="A44" s="5">
        <v>20215172415</v>
      </c>
      <c r="B44" s="5" t="s">
        <v>74</v>
      </c>
      <c r="C44" s="6">
        <f t="shared" si="0"/>
        <v>77.5810198135198</v>
      </c>
      <c r="D44" s="6">
        <f>IFERROR(VLOOKUP(A44,【A】!A:C,3,0),0)</f>
        <v>75.9487179487179</v>
      </c>
      <c r="E44" s="6">
        <f>IFERROR((VLOOKUP(A44,【B职务】!A:I,8,0)*3+VLOOKUP(A44,【B特殊】!A:I,8,0))/(3+VLOOKUP(A44,【B特殊】!A:I,9,0)),0)+IFERROR(VLOOKUP(A44,【B职务】!A:C,3,0),0)</f>
        <v>84.1102272727273</v>
      </c>
    </row>
    <row r="45" spans="1:5">
      <c r="A45" s="5">
        <v>20215172416</v>
      </c>
      <c r="B45" s="5" t="s">
        <v>75</v>
      </c>
      <c r="C45" s="6">
        <f t="shared" si="0"/>
        <v>75.3790512820513</v>
      </c>
      <c r="D45" s="6">
        <f>IFERROR(VLOOKUP(A45,【A】!A:C,3,0),0)</f>
        <v>73.1025641025641</v>
      </c>
      <c r="E45" s="6">
        <f>IFERROR((VLOOKUP(A45,【B职务】!A:I,8,0)*3+VLOOKUP(A45,【B特殊】!A:I,8,0))/(3+VLOOKUP(A45,【B特殊】!A:I,9,0)),0)+IFERROR(VLOOKUP(A45,【B职务】!A:C,3,0),0)</f>
        <v>84.485</v>
      </c>
    </row>
    <row r="46" spans="1:5">
      <c r="A46" s="5">
        <v>20215172417</v>
      </c>
      <c r="B46" s="5" t="s">
        <v>76</v>
      </c>
      <c r="C46" s="6">
        <f t="shared" si="0"/>
        <v>79.3450549450549</v>
      </c>
      <c r="D46" s="6">
        <f>IFERROR(VLOOKUP(A46,【A】!A:C,3,0),0)</f>
        <v>79.5384615384615</v>
      </c>
      <c r="E46" s="6">
        <f>IFERROR((VLOOKUP(A46,【B职务】!A:I,8,0)*3+VLOOKUP(A46,【B特殊】!A:I,8,0))/(3+VLOOKUP(A46,【B特殊】!A:I,9,0)),0)+IFERROR(VLOOKUP(A46,【B职务】!A:C,3,0),0)</f>
        <v>78.5714285714286</v>
      </c>
    </row>
    <row r="47" spans="1:5">
      <c r="A47" s="5">
        <v>20215172418</v>
      </c>
      <c r="B47" s="5" t="s">
        <v>77</v>
      </c>
      <c r="C47" s="6">
        <f t="shared" si="0"/>
        <v>68.3623846153847</v>
      </c>
      <c r="D47" s="6">
        <f>IFERROR(VLOOKUP(A47,【A】!A:C,3,0),0)</f>
        <v>68.7692307692308</v>
      </c>
      <c r="E47" s="6">
        <f>IFERROR((VLOOKUP(A47,【B职务】!A:I,8,0)*3+VLOOKUP(A47,【B特殊】!A:I,8,0))/(3+VLOOKUP(A47,【B特殊】!A:I,9,0)),0)+IFERROR(VLOOKUP(A47,【B职务】!A:C,3,0),0)</f>
        <v>66.735</v>
      </c>
    </row>
    <row r="48" spans="1:5">
      <c r="A48" s="5">
        <v>20215172419</v>
      </c>
      <c r="B48" s="5" t="s">
        <v>78</v>
      </c>
      <c r="C48" s="6">
        <f t="shared" si="0"/>
        <v>74.3958974358974</v>
      </c>
      <c r="D48" s="6">
        <f>IFERROR(VLOOKUP(A48,【A】!A:C,3,0),0)</f>
        <v>72.7948717948718</v>
      </c>
      <c r="E48" s="6">
        <f>IFERROR((VLOOKUP(A48,【B职务】!A:I,8,0)*3+VLOOKUP(A48,【B特殊】!A:I,8,0))/(3+VLOOKUP(A48,【B特殊】!A:I,9,0)),0)+IFERROR(VLOOKUP(A48,【B职务】!A:C,3,0),0)</f>
        <v>80.8</v>
      </c>
    </row>
    <row r="49" spans="1:5">
      <c r="A49" s="5">
        <v>20215172420</v>
      </c>
      <c r="B49" s="5" t="s">
        <v>79</v>
      </c>
      <c r="C49" s="6">
        <f t="shared" si="0"/>
        <v>80.0502564102564</v>
      </c>
      <c r="D49" s="6">
        <f>IFERROR(VLOOKUP(A49,【A】!A:C,3,0),0)</f>
        <v>78.1794871794872</v>
      </c>
      <c r="E49" s="6">
        <f>IFERROR((VLOOKUP(A49,【B职务】!A:I,8,0)*3+VLOOKUP(A49,【B特殊】!A:I,8,0))/(3+VLOOKUP(A49,【B特殊】!A:I,9,0)),0)+IFERROR(VLOOKUP(A49,【B职务】!A:C,3,0),0)</f>
        <v>87.5333333333333</v>
      </c>
    </row>
    <row r="50" spans="1:5">
      <c r="A50" s="5">
        <v>20215172421</v>
      </c>
      <c r="B50" s="5" t="s">
        <v>80</v>
      </c>
      <c r="C50" s="6">
        <f t="shared" si="0"/>
        <v>77.1668174962293</v>
      </c>
      <c r="D50" s="6">
        <f>IFERROR(VLOOKUP(A50,【A】!A:C,3,0),0)</f>
        <v>80.2820512820513</v>
      </c>
      <c r="E50" s="6">
        <f>IFERROR((VLOOKUP(A50,【B职务】!A:I,8,0)*3+VLOOKUP(A50,【B特殊】!A:I,8,0))/(3+VLOOKUP(A50,【B特殊】!A:I,9,0)),0)+IFERROR(VLOOKUP(A50,【B职务】!A:C,3,0),0)</f>
        <v>64.7058823529412</v>
      </c>
    </row>
    <row r="51" spans="1:5">
      <c r="A51" s="5">
        <v>20215172422</v>
      </c>
      <c r="B51" s="5" t="s">
        <v>81</v>
      </c>
      <c r="C51" s="6">
        <f t="shared" si="0"/>
        <v>74.8146853146853</v>
      </c>
      <c r="D51" s="6">
        <f>IFERROR(VLOOKUP(A51,【A】!A:C,3,0),0)</f>
        <v>75.4615384615385</v>
      </c>
      <c r="E51" s="6">
        <f>IFERROR((VLOOKUP(A51,【B职务】!A:I,8,0)*3+VLOOKUP(A51,【B特殊】!A:I,8,0))/(3+VLOOKUP(A51,【B特殊】!A:I,9,0)),0)+IFERROR(VLOOKUP(A51,【B职务】!A:C,3,0),0)</f>
        <v>72.2272727272727</v>
      </c>
    </row>
    <row r="52" spans="1:5">
      <c r="A52" s="5">
        <v>20215172423</v>
      </c>
      <c r="B52" s="5" t="s">
        <v>82</v>
      </c>
      <c r="C52" s="6">
        <f t="shared" si="0"/>
        <v>73.8932915501166</v>
      </c>
      <c r="D52" s="6">
        <f>IFERROR(VLOOKUP(A52,【A】!A:C,3,0),0)</f>
        <v>73.0512820512821</v>
      </c>
      <c r="E52" s="6">
        <f>IFERROR((VLOOKUP(A52,【B职务】!A:I,8,0)*3+VLOOKUP(A52,【B特殊】!A:I,8,0))/(3+VLOOKUP(A52,【B特殊】!A:I,9,0)),0)+IFERROR(VLOOKUP(A52,【B职务】!A:C,3,0),0)</f>
        <v>77.2613295454545</v>
      </c>
    </row>
    <row r="53" spans="1:5">
      <c r="A53" s="5">
        <v>20215172424</v>
      </c>
      <c r="B53" s="5" t="s">
        <v>83</v>
      </c>
      <c r="C53" s="6">
        <f t="shared" si="0"/>
        <v>74.0717948717949</v>
      </c>
      <c r="D53" s="6">
        <f>IFERROR(VLOOKUP(A53,【A】!A:C,3,0),0)</f>
        <v>75.5897435897436</v>
      </c>
      <c r="E53" s="6">
        <f>IFERROR((VLOOKUP(A53,【B职务】!A:I,8,0)*3+VLOOKUP(A53,【B特殊】!A:I,8,0))/(3+VLOOKUP(A53,【B特殊】!A:I,9,0)),0)+IFERROR(VLOOKUP(A53,【B职务】!A:C,3,0),0)</f>
        <v>68</v>
      </c>
    </row>
    <row r="54" spans="1:5">
      <c r="A54" s="5">
        <v>20215172425</v>
      </c>
      <c r="B54" s="5" t="s">
        <v>84</v>
      </c>
      <c r="C54" s="6">
        <f t="shared" si="0"/>
        <v>76.1389799007444</v>
      </c>
      <c r="D54" s="6">
        <f>IFERROR(VLOOKUP(A54,【A】!A:C,3,0),0)</f>
        <v>78.2307692307692</v>
      </c>
      <c r="E54" s="6">
        <f>IFERROR((VLOOKUP(A54,【B职务】!A:I,8,0)*3+VLOOKUP(A54,【B特殊】!A:I,8,0))/(3+VLOOKUP(A54,【B特殊】!A:I,9,0)),0)+IFERROR(VLOOKUP(A54,【B职务】!A:C,3,0),0)</f>
        <v>67.7718225806452</v>
      </c>
    </row>
    <row r="55" spans="1:5">
      <c r="A55" s="5">
        <v>20215172426</v>
      </c>
      <c r="B55" s="5" t="s">
        <v>85</v>
      </c>
      <c r="C55" s="6">
        <f t="shared" si="0"/>
        <v>70.5992673992674</v>
      </c>
      <c r="D55" s="6">
        <f>IFERROR(VLOOKUP(A55,【A】!A:C,3,0),0)</f>
        <v>71.8205128205128</v>
      </c>
      <c r="E55" s="6">
        <f>IFERROR((VLOOKUP(A55,【B职务】!A:I,8,0)*3+VLOOKUP(A55,【B特殊】!A:I,8,0))/(3+VLOOKUP(A55,【B特殊】!A:I,9,0)),0)+IFERROR(VLOOKUP(A55,【B职务】!A:C,3,0),0)</f>
        <v>65.7142857142857</v>
      </c>
    </row>
    <row r="56" spans="1:5">
      <c r="A56" s="5">
        <v>20215172427</v>
      </c>
      <c r="B56" s="5" t="s">
        <v>86</v>
      </c>
      <c r="C56" s="6">
        <f t="shared" si="0"/>
        <v>67.5741438461538</v>
      </c>
      <c r="D56" s="6">
        <f>IFERROR(VLOOKUP(A56,【A】!A:C,3,0),0)</f>
        <v>68.3076923076923</v>
      </c>
      <c r="E56" s="6">
        <f>IFERROR((VLOOKUP(A56,【B职务】!A:I,8,0)*3+VLOOKUP(A56,【B特殊】!A:I,8,0))/(3+VLOOKUP(A56,【B特殊】!A:I,9,0)),0)+IFERROR(VLOOKUP(A56,【B职务】!A:C,3,0),0)</f>
        <v>64.63995</v>
      </c>
    </row>
    <row r="57" spans="1:5">
      <c r="A57" s="5">
        <v>20215172501</v>
      </c>
      <c r="B57" s="5" t="s">
        <v>87</v>
      </c>
      <c r="C57" s="6">
        <f t="shared" si="0"/>
        <v>81.0375516956162</v>
      </c>
      <c r="D57" s="6">
        <f>IFERROR(VLOOKUP(A57,【A】!A:C,3,0),0)</f>
        <v>85.974358974359</v>
      </c>
      <c r="E57" s="6">
        <f>IFERROR((VLOOKUP(A57,【B职务】!A:I,8,0)*3+VLOOKUP(A57,【B特殊】!A:I,8,0))/(3+VLOOKUP(A57,【B特殊】!A:I,9,0)),0)+IFERROR(VLOOKUP(A57,【B职务】!A:C,3,0),0)</f>
        <v>61.2903225806452</v>
      </c>
    </row>
    <row r="58" spans="1:5">
      <c r="A58" s="5">
        <v>20215172502</v>
      </c>
      <c r="B58" s="5" t="s">
        <v>88</v>
      </c>
      <c r="C58" s="6">
        <f t="shared" si="0"/>
        <v>83.4051282051282</v>
      </c>
      <c r="D58" s="6">
        <f>IFERROR(VLOOKUP(A58,【A】!A:C,3,0),0)</f>
        <v>85.9230769230769</v>
      </c>
      <c r="E58" s="6">
        <f>IFERROR((VLOOKUP(A58,【B职务】!A:I,8,0)*3+VLOOKUP(A58,【B特殊】!A:I,8,0))/(3+VLOOKUP(A58,【B特殊】!A:I,9,0)),0)+IFERROR(VLOOKUP(A58,【B职务】!A:C,3,0),0)</f>
        <v>73.3333333333333</v>
      </c>
    </row>
    <row r="59" spans="1:5">
      <c r="A59" s="5">
        <v>20215172503</v>
      </c>
      <c r="B59" s="5" t="s">
        <v>89</v>
      </c>
      <c r="C59" s="6">
        <f t="shared" si="0"/>
        <v>74.276923076923</v>
      </c>
      <c r="D59" s="6">
        <f>IFERROR(VLOOKUP(A59,【A】!A:C,3,0),0)</f>
        <v>77.8461538461538</v>
      </c>
      <c r="E59" s="6">
        <f>IFERROR((VLOOKUP(A59,【B职务】!A:I,8,0)*3+VLOOKUP(A59,【B特殊】!A:I,8,0))/(3+VLOOKUP(A59,【B特殊】!A:I,9,0)),0)+IFERROR(VLOOKUP(A59,【B职务】!A:C,3,0),0)</f>
        <v>60</v>
      </c>
    </row>
    <row r="60" spans="1:5">
      <c r="A60" s="5">
        <v>20215172504</v>
      </c>
      <c r="B60" s="5" t="s">
        <v>90</v>
      </c>
      <c r="C60" s="6">
        <f t="shared" si="0"/>
        <v>80.2358974358974</v>
      </c>
      <c r="D60" s="6">
        <f>IFERROR(VLOOKUP(A60,【A】!A:C,3,0),0)</f>
        <v>82.7948717948718</v>
      </c>
      <c r="E60" s="6">
        <f>IFERROR((VLOOKUP(A60,【B职务】!A:I,8,0)*3+VLOOKUP(A60,【B特殊】!A:I,8,0))/(3+VLOOKUP(A60,【B特殊】!A:I,9,0)),0)+IFERROR(VLOOKUP(A60,【B职务】!A:C,3,0),0)</f>
        <v>70</v>
      </c>
    </row>
    <row r="61" spans="1:5">
      <c r="A61" s="5">
        <v>20215172505</v>
      </c>
      <c r="B61" s="5" t="s">
        <v>91</v>
      </c>
      <c r="C61" s="6">
        <f t="shared" si="0"/>
        <v>71.4437405731523</v>
      </c>
      <c r="D61" s="6">
        <f>IFERROR(VLOOKUP(A61,【A】!A:C,3,0),0)</f>
        <v>73.1282051282051</v>
      </c>
      <c r="E61" s="6">
        <f>IFERROR((VLOOKUP(A61,【B职务】!A:I,8,0)*3+VLOOKUP(A61,【B特殊】!A:I,8,0))/(3+VLOOKUP(A61,【B特殊】!A:I,9,0)),0)+IFERROR(VLOOKUP(A61,【B职务】!A:C,3,0),0)</f>
        <v>64.7058823529412</v>
      </c>
    </row>
    <row r="62" spans="1:5">
      <c r="A62" s="5">
        <v>20215172506</v>
      </c>
      <c r="B62" s="5" t="s">
        <v>92</v>
      </c>
      <c r="C62" s="6">
        <f t="shared" si="0"/>
        <v>80.5897032101757</v>
      </c>
      <c r="D62" s="6">
        <f>IFERROR(VLOOKUP(A62,【A】!A:C,3,0),0)</f>
        <v>80.4615384615385</v>
      </c>
      <c r="E62" s="6">
        <f>IFERROR((VLOOKUP(A62,【B职务】!A:I,8,0)*3+VLOOKUP(A62,【B特殊】!A:I,8,0))/(3+VLOOKUP(A62,【B特殊】!A:I,9,0)),0)+IFERROR(VLOOKUP(A62,【B职务】!A:C,3,0),0)</f>
        <v>81.1023622047244</v>
      </c>
    </row>
    <row r="63" spans="1:5">
      <c r="A63" s="5">
        <v>20215172507</v>
      </c>
      <c r="B63" s="5" t="s">
        <v>93</v>
      </c>
      <c r="C63" s="6">
        <f t="shared" si="0"/>
        <v>74.1565371794872</v>
      </c>
      <c r="D63" s="6">
        <f>IFERROR(VLOOKUP(A63,【A】!A:C,3,0),0)</f>
        <v>75.974358974359</v>
      </c>
      <c r="E63" s="6">
        <f>IFERROR((VLOOKUP(A63,【B职务】!A:I,8,0)*3+VLOOKUP(A63,【B特殊】!A:I,8,0))/(3+VLOOKUP(A63,【B特殊】!A:I,9,0)),0)+IFERROR(VLOOKUP(A63,【B职务】!A:C,3,0),0)</f>
        <v>66.88525</v>
      </c>
    </row>
    <row r="64" spans="1:5">
      <c r="A64" s="5">
        <v>20215172508</v>
      </c>
      <c r="B64" s="5" t="s">
        <v>94</v>
      </c>
      <c r="C64" s="6">
        <f t="shared" si="0"/>
        <v>75.076923076923</v>
      </c>
      <c r="D64" s="6">
        <f>IFERROR(VLOOKUP(A64,【A】!A:C,3,0),0)</f>
        <v>78.8461538461538</v>
      </c>
      <c r="E64" s="6">
        <f>IFERROR((VLOOKUP(A64,【B职务】!A:I,8,0)*3+VLOOKUP(A64,【B特殊】!A:I,8,0))/(3+VLOOKUP(A64,【B特殊】!A:I,9,0)),0)+IFERROR(VLOOKUP(A64,【B职务】!A:C,3,0),0)</f>
        <v>60</v>
      </c>
    </row>
    <row r="65" spans="1:5">
      <c r="A65" s="5">
        <v>20215172509</v>
      </c>
      <c r="B65" s="5" t="s">
        <v>95</v>
      </c>
      <c r="C65" s="6">
        <f t="shared" si="0"/>
        <v>78.6539060897436</v>
      </c>
      <c r="D65" s="6">
        <f>IFERROR(VLOOKUP(A65,【A】!A:C,3,0),0)</f>
        <v>78.4871794871795</v>
      </c>
      <c r="E65" s="6">
        <f>IFERROR((VLOOKUP(A65,【B职务】!A:I,8,0)*3+VLOOKUP(A65,【B特殊】!A:I,8,0))/(3+VLOOKUP(A65,【B特殊】!A:I,9,0)),0)+IFERROR(VLOOKUP(A65,【B职务】!A:C,3,0),0)</f>
        <v>79.3208125</v>
      </c>
    </row>
    <row r="66" spans="1:5">
      <c r="A66" s="5">
        <v>20215172510</v>
      </c>
      <c r="B66" s="5" t="s">
        <v>96</v>
      </c>
      <c r="C66" s="6">
        <f t="shared" si="0"/>
        <v>67.3478807692308</v>
      </c>
      <c r="D66" s="6">
        <f>IFERROR(VLOOKUP(A66,【A】!A:C,3,0),0)</f>
        <v>67.4615384615385</v>
      </c>
      <c r="E66" s="6">
        <f>IFERROR((VLOOKUP(A66,【B职务】!A:I,8,0)*3+VLOOKUP(A66,【B特殊】!A:I,8,0))/(3+VLOOKUP(A66,【B特殊】!A:I,9,0)),0)+IFERROR(VLOOKUP(A66,【B职务】!A:C,3,0),0)</f>
        <v>66.89325</v>
      </c>
    </row>
    <row r="67" spans="1:5">
      <c r="A67" s="5">
        <v>20215172511</v>
      </c>
      <c r="B67" s="5" t="s">
        <v>97</v>
      </c>
      <c r="C67" s="6">
        <f t="shared" si="0"/>
        <v>74.3814924585219</v>
      </c>
      <c r="D67" s="6">
        <f>IFERROR(VLOOKUP(A67,【A】!A:C,3,0),0)</f>
        <v>73.1025641025641</v>
      </c>
      <c r="E67" s="6">
        <f>IFERROR((VLOOKUP(A67,【B职务】!A:I,8,0)*3+VLOOKUP(A67,【B特殊】!A:I,8,0))/(3+VLOOKUP(A67,【B特殊】!A:I,9,0)),0)+IFERROR(VLOOKUP(A67,【B职务】!A:C,3,0),0)</f>
        <v>79.4972058823529</v>
      </c>
    </row>
    <row r="68" spans="1:5">
      <c r="A68" s="5">
        <v>20215172512</v>
      </c>
      <c r="B68" s="5" t="s">
        <v>98</v>
      </c>
      <c r="C68" s="6">
        <f t="shared" ref="C68:C131" si="1">IFERROR(SUM(D68*0.8+E68*0.2),0)</f>
        <v>72.9741794871795</v>
      </c>
      <c r="D68" s="6">
        <f>IFERROR(VLOOKUP(A68,【A】!A:C,3,0),0)</f>
        <v>71.3589743589744</v>
      </c>
      <c r="E68" s="6">
        <f>IFERROR((VLOOKUP(A68,【B职务】!A:I,8,0)*3+VLOOKUP(A68,【B特殊】!A:I,8,0))/(3+VLOOKUP(A68,【B特殊】!A:I,9,0)),0)+IFERROR(VLOOKUP(A68,【B职务】!A:C,3,0),0)</f>
        <v>79.435</v>
      </c>
    </row>
    <row r="69" spans="1:5">
      <c r="A69" s="5">
        <v>20215172513</v>
      </c>
      <c r="B69" s="5" t="s">
        <v>99</v>
      </c>
      <c r="C69" s="6">
        <f t="shared" si="1"/>
        <v>73.5959102564102</v>
      </c>
      <c r="D69" s="6">
        <f>IFERROR(VLOOKUP(A69,【A】!A:C,3,0),0)</f>
        <v>72.8205128205128</v>
      </c>
      <c r="E69" s="6">
        <f>IFERROR((VLOOKUP(A69,【B职务】!A:I,8,0)*3+VLOOKUP(A69,【B特殊】!A:I,8,0))/(3+VLOOKUP(A69,【B特殊】!A:I,9,0)),0)+IFERROR(VLOOKUP(A69,【B职务】!A:C,3,0),0)</f>
        <v>76.6975</v>
      </c>
    </row>
    <row r="70" spans="1:5">
      <c r="A70" s="5">
        <v>20215172514</v>
      </c>
      <c r="B70" s="5" t="s">
        <v>100</v>
      </c>
      <c r="C70" s="6">
        <f t="shared" si="1"/>
        <v>74.2405331825037</v>
      </c>
      <c r="D70" s="6">
        <f>IFERROR(VLOOKUP(A70,【A】!A:C,3,0),0)</f>
        <v>71.9487179487179</v>
      </c>
      <c r="E70" s="6">
        <f>IFERROR((VLOOKUP(A70,【B职务】!A:I,8,0)*3+VLOOKUP(A70,【B特殊】!A:I,8,0))/(3+VLOOKUP(A70,【B特殊】!A:I,9,0)),0)+IFERROR(VLOOKUP(A70,【B职务】!A:C,3,0),0)</f>
        <v>83.4077941176471</v>
      </c>
    </row>
    <row r="71" spans="1:5">
      <c r="A71" s="5">
        <v>20215172515</v>
      </c>
      <c r="B71" s="5" t="s">
        <v>101</v>
      </c>
      <c r="C71" s="6">
        <f t="shared" si="1"/>
        <v>79.6615384615385</v>
      </c>
      <c r="D71" s="6">
        <f>IFERROR(VLOOKUP(A71,【A】!A:C,3,0),0)</f>
        <v>82.0769230769231</v>
      </c>
      <c r="E71" s="6">
        <f>IFERROR((VLOOKUP(A71,【B职务】!A:I,8,0)*3+VLOOKUP(A71,【B特殊】!A:I,8,0))/(3+VLOOKUP(A71,【B特殊】!A:I,9,0)),0)+IFERROR(VLOOKUP(A71,【B职务】!A:C,3,0),0)</f>
        <v>70</v>
      </c>
    </row>
    <row r="72" spans="1:5">
      <c r="A72" s="5">
        <v>20215172516</v>
      </c>
      <c r="B72" s="5" t="s">
        <v>102</v>
      </c>
      <c r="C72" s="6">
        <f t="shared" si="1"/>
        <v>72.5850988278388</v>
      </c>
      <c r="D72" s="6">
        <f>IFERROR(VLOOKUP(A72,【A】!A:C,3,0),0)</f>
        <v>72.8205128205128</v>
      </c>
      <c r="E72" s="6">
        <f>IFERROR((VLOOKUP(A72,【B职务】!A:I,8,0)*3+VLOOKUP(A72,【B特殊】!A:I,8,0))/(3+VLOOKUP(A72,【B特殊】!A:I,9,0)),0)+IFERROR(VLOOKUP(A72,【B职务】!A:C,3,0),0)</f>
        <v>71.6434428571429</v>
      </c>
    </row>
    <row r="73" spans="1:5">
      <c r="A73" s="5">
        <v>20215172517</v>
      </c>
      <c r="B73" s="5" t="s">
        <v>103</v>
      </c>
      <c r="C73" s="6">
        <f t="shared" si="1"/>
        <v>73.6560769933263</v>
      </c>
      <c r="D73" s="6">
        <f>IFERROR(VLOOKUP(A73,【A】!A:C,3,0),0)</f>
        <v>73.8717948717949</v>
      </c>
      <c r="E73" s="6">
        <f>IFERROR((VLOOKUP(A73,【B职务】!A:I,8,0)*3+VLOOKUP(A73,【B特殊】!A:I,8,0))/(3+VLOOKUP(A73,【B特殊】!A:I,9,0)),0)+IFERROR(VLOOKUP(A73,【B职务】!A:C,3,0),0)</f>
        <v>72.7932054794521</v>
      </c>
    </row>
    <row r="74" spans="1:5">
      <c r="A74" s="5">
        <v>20215172518</v>
      </c>
      <c r="B74" s="5" t="s">
        <v>104</v>
      </c>
      <c r="C74" s="6">
        <f t="shared" si="1"/>
        <v>68.923076923077</v>
      </c>
      <c r="D74" s="6">
        <f>IFERROR(VLOOKUP(A74,【A】!A:C,3,0),0)</f>
        <v>71.1538461538462</v>
      </c>
      <c r="E74" s="6">
        <f>IFERROR((VLOOKUP(A74,【B职务】!A:I,8,0)*3+VLOOKUP(A74,【B特殊】!A:I,8,0))/(3+VLOOKUP(A74,【B特殊】!A:I,9,0)),0)+IFERROR(VLOOKUP(A74,【B职务】!A:C,3,0),0)</f>
        <v>60</v>
      </c>
    </row>
    <row r="75" spans="1:5">
      <c r="A75" s="5">
        <v>20215172519</v>
      </c>
      <c r="B75" s="5" t="s">
        <v>105</v>
      </c>
      <c r="C75" s="6">
        <f t="shared" si="1"/>
        <v>74.0283559577678</v>
      </c>
      <c r="D75" s="6">
        <f>IFERROR(VLOOKUP(A75,【A】!A:C,3,0),0)</f>
        <v>76.3589743589744</v>
      </c>
      <c r="E75" s="6">
        <f>IFERROR((VLOOKUP(A75,【B职务】!A:I,8,0)*3+VLOOKUP(A75,【B特殊】!A:I,8,0))/(3+VLOOKUP(A75,【B特殊】!A:I,9,0)),0)+IFERROR(VLOOKUP(A75,【B职务】!A:C,3,0),0)</f>
        <v>64.7058823529412</v>
      </c>
    </row>
    <row r="76" spans="1:5">
      <c r="A76" s="5">
        <v>20215172521</v>
      </c>
      <c r="B76" s="5" t="s">
        <v>106</v>
      </c>
      <c r="C76" s="6">
        <f t="shared" si="1"/>
        <v>68.574358974359</v>
      </c>
      <c r="D76" s="6">
        <f>IFERROR(VLOOKUP(A76,【A】!A:C,3,0),0)</f>
        <v>70.7179487179487</v>
      </c>
      <c r="E76" s="6">
        <f>IFERROR((VLOOKUP(A76,【B职务】!A:I,8,0)*3+VLOOKUP(A76,【B特殊】!A:I,8,0))/(3+VLOOKUP(A76,【B特殊】!A:I,9,0)),0)+IFERROR(VLOOKUP(A76,【B职务】!A:C,3,0),0)</f>
        <v>60</v>
      </c>
    </row>
    <row r="77" spans="1:5">
      <c r="A77" s="5">
        <v>20215172522</v>
      </c>
      <c r="B77" s="5" t="s">
        <v>107</v>
      </c>
      <c r="C77" s="6">
        <f t="shared" si="1"/>
        <v>70.2358974358974</v>
      </c>
      <c r="D77" s="6">
        <f>IFERROR(VLOOKUP(A77,【A】!A:C,3,0),0)</f>
        <v>72.7948717948718</v>
      </c>
      <c r="E77" s="6">
        <f>IFERROR((VLOOKUP(A77,【B职务】!A:I,8,0)*3+VLOOKUP(A77,【B特殊】!A:I,8,0))/(3+VLOOKUP(A77,【B特殊】!A:I,9,0)),0)+IFERROR(VLOOKUP(A77,【B职务】!A:C,3,0),0)</f>
        <v>60</v>
      </c>
    </row>
    <row r="78" spans="1:5">
      <c r="A78" s="5">
        <v>20215172523</v>
      </c>
      <c r="B78" s="5" t="s">
        <v>108</v>
      </c>
      <c r="C78" s="6">
        <f t="shared" si="1"/>
        <v>73.3128205128205</v>
      </c>
      <c r="D78" s="6">
        <f>IFERROR(VLOOKUP(A78,【A】!A:C,3,0),0)</f>
        <v>74.3333333333333</v>
      </c>
      <c r="E78" s="6">
        <f>IFERROR((VLOOKUP(A78,【B职务】!A:I,8,0)*3+VLOOKUP(A78,【B特殊】!A:I,8,0))/(3+VLOOKUP(A78,【B特殊】!A:I,9,0)),0)+IFERROR(VLOOKUP(A78,【B职务】!A:C,3,0),0)</f>
        <v>69.2307692307692</v>
      </c>
    </row>
    <row r="79" spans="1:5">
      <c r="A79" s="5">
        <v>20215172524</v>
      </c>
      <c r="B79" s="5" t="s">
        <v>109</v>
      </c>
      <c r="C79" s="6">
        <f t="shared" si="1"/>
        <v>77.5794871794872</v>
      </c>
      <c r="D79" s="6">
        <f>IFERROR(VLOOKUP(A79,【A】!A:C,3,0),0)</f>
        <v>81.974358974359</v>
      </c>
      <c r="E79" s="6">
        <f>IFERROR((VLOOKUP(A79,【B职务】!A:I,8,0)*3+VLOOKUP(A79,【B特殊】!A:I,8,0))/(3+VLOOKUP(A79,【B特殊】!A:I,9,0)),0)+IFERROR(VLOOKUP(A79,【B职务】!A:C,3,0),0)</f>
        <v>60</v>
      </c>
    </row>
    <row r="80" spans="1:5">
      <c r="A80" s="5">
        <v>20215172525</v>
      </c>
      <c r="B80" s="5" t="s">
        <v>110</v>
      </c>
      <c r="C80" s="6">
        <f t="shared" si="1"/>
        <v>73.0216082202111</v>
      </c>
      <c r="D80" s="6">
        <f>IFERROR(VLOOKUP(A80,【A】!A:C,3,0),0)</f>
        <v>73.1282051282051</v>
      </c>
      <c r="E80" s="6">
        <f>IFERROR((VLOOKUP(A80,【B职务】!A:I,8,0)*3+VLOOKUP(A80,【B特殊】!A:I,8,0))/(3+VLOOKUP(A80,【B特殊】!A:I,9,0)),0)+IFERROR(VLOOKUP(A80,【B职务】!A:C,3,0),0)</f>
        <v>72.5952205882353</v>
      </c>
    </row>
    <row r="81" spans="1:5">
      <c r="A81" s="5">
        <v>20215172526</v>
      </c>
      <c r="B81" s="5" t="s">
        <v>111</v>
      </c>
      <c r="C81" s="6">
        <f t="shared" si="1"/>
        <v>63.4051282051282</v>
      </c>
      <c r="D81" s="6">
        <f>IFERROR(VLOOKUP(A81,【A】!A:C,3,0),0)</f>
        <v>64.2564102564103</v>
      </c>
      <c r="E81" s="6">
        <f>IFERROR((VLOOKUP(A81,【B职务】!A:I,8,0)*3+VLOOKUP(A81,【B特殊】!A:I,8,0))/(3+VLOOKUP(A81,【B特殊】!A:I,9,0)),0)+IFERROR(VLOOKUP(A81,【B职务】!A:C,3,0),0)</f>
        <v>60</v>
      </c>
    </row>
    <row r="82" spans="1:5">
      <c r="A82" s="5">
        <v>20215172527</v>
      </c>
      <c r="B82" s="5" t="s">
        <v>112</v>
      </c>
      <c r="C82" s="6">
        <f t="shared" si="1"/>
        <v>59.323076923077</v>
      </c>
      <c r="D82" s="6">
        <f>IFERROR(VLOOKUP(A82,【A】!A:C,3,0),0)</f>
        <v>59.1538461538462</v>
      </c>
      <c r="E82" s="6">
        <f>IFERROR((VLOOKUP(A82,【B职务】!A:I,8,0)*3+VLOOKUP(A82,【B特殊】!A:I,8,0))/(3+VLOOKUP(A82,【B特殊】!A:I,9,0)),0)+IFERROR(VLOOKUP(A82,【B职务】!A:C,3,0),0)</f>
        <v>60</v>
      </c>
    </row>
    <row r="83" spans="1:5">
      <c r="A83" s="5">
        <v>20205172614</v>
      </c>
      <c r="B83" s="5" t="s">
        <v>113</v>
      </c>
      <c r="C83" s="6">
        <f t="shared" si="1"/>
        <v>30.6871794871795</v>
      </c>
      <c r="D83" s="6">
        <f>IFERROR(VLOOKUP(A83,【A】!A:C,3,0),0)</f>
        <v>23.3589743589744</v>
      </c>
      <c r="E83" s="6">
        <f>IFERROR((VLOOKUP(A83,【B职务】!A:I,8,0)*3+VLOOKUP(A83,【B特殊】!A:I,8,0))/(3+VLOOKUP(A83,【B特殊】!A:I,9,0)),0)+IFERROR(VLOOKUP(A83,【B职务】!A:C,3,0),0)</f>
        <v>60</v>
      </c>
    </row>
    <row r="84" spans="1:5">
      <c r="A84" s="5">
        <v>20215172601</v>
      </c>
      <c r="B84" s="5" t="s">
        <v>114</v>
      </c>
      <c r="C84" s="6">
        <f t="shared" si="1"/>
        <v>76.5797649321267</v>
      </c>
      <c r="D84" s="6">
        <f>IFERROR(VLOOKUP(A84,【A】!A:C,3,0),0)</f>
        <v>78.0769230769231</v>
      </c>
      <c r="E84" s="6">
        <f>IFERROR((VLOOKUP(A84,【B职务】!A:I,8,0)*3+VLOOKUP(A84,【B特殊】!A:I,8,0))/(3+VLOOKUP(A84,【B特殊】!A:I,9,0)),0)+IFERROR(VLOOKUP(A84,【B职务】!A:C,3,0),0)</f>
        <v>70.5911323529412</v>
      </c>
    </row>
    <row r="85" spans="1:5">
      <c r="A85" s="5">
        <v>20215172602</v>
      </c>
      <c r="B85" s="5" t="s">
        <v>115</v>
      </c>
      <c r="C85" s="6">
        <f t="shared" si="1"/>
        <v>72.2197802197802</v>
      </c>
      <c r="D85" s="6">
        <f>IFERROR(VLOOKUP(A85,【A】!A:C,3,0),0)</f>
        <v>73.8461538461538</v>
      </c>
      <c r="E85" s="6">
        <f>IFERROR((VLOOKUP(A85,【B职务】!A:I,8,0)*3+VLOOKUP(A85,【B特殊】!A:I,8,0))/(3+VLOOKUP(A85,【B特殊】!A:I,9,0)),0)+IFERROR(VLOOKUP(A85,【B职务】!A:C,3,0),0)</f>
        <v>65.7142857142857</v>
      </c>
    </row>
    <row r="86" spans="1:5">
      <c r="A86" s="5">
        <v>20215172603</v>
      </c>
      <c r="B86" s="5" t="s">
        <v>116</v>
      </c>
      <c r="C86" s="6">
        <f t="shared" si="1"/>
        <v>71.8395412820513</v>
      </c>
      <c r="D86" s="6">
        <f>IFERROR(VLOOKUP(A86,【A】!A:C,3,0),0)</f>
        <v>73.1025641025641</v>
      </c>
      <c r="E86" s="6">
        <f>IFERROR((VLOOKUP(A86,【B职务】!A:I,8,0)*3+VLOOKUP(A86,【B特殊】!A:I,8,0))/(3+VLOOKUP(A86,【B特殊】!A:I,9,0)),0)+IFERROR(VLOOKUP(A86,【B职务】!A:C,3,0),0)</f>
        <v>66.78745</v>
      </c>
    </row>
    <row r="87" spans="1:5">
      <c r="A87" s="5">
        <v>20215172604</v>
      </c>
      <c r="B87" s="5" t="s">
        <v>117</v>
      </c>
      <c r="C87" s="6">
        <f t="shared" si="1"/>
        <v>74.7838827838828</v>
      </c>
      <c r="D87" s="6">
        <f>IFERROR(VLOOKUP(A87,【A】!A:C,3,0),0)</f>
        <v>77.0512820512821</v>
      </c>
      <c r="E87" s="6">
        <f>IFERROR((VLOOKUP(A87,【B职务】!A:I,8,0)*3+VLOOKUP(A87,【B特殊】!A:I,8,0))/(3+VLOOKUP(A87,【B特殊】!A:I,9,0)),0)+IFERROR(VLOOKUP(A87,【B职务】!A:C,3,0),0)</f>
        <v>65.7142857142857</v>
      </c>
    </row>
    <row r="88" spans="1:5">
      <c r="A88" s="5">
        <v>20215172605</v>
      </c>
      <c r="B88" s="5" t="s">
        <v>118</v>
      </c>
      <c r="C88" s="6">
        <f t="shared" si="1"/>
        <v>66.4615384615385</v>
      </c>
      <c r="D88" s="6">
        <f>IFERROR(VLOOKUP(A88,【A】!A:C,3,0),0)</f>
        <v>68.0769230769231</v>
      </c>
      <c r="E88" s="6">
        <f>IFERROR((VLOOKUP(A88,【B职务】!A:I,8,0)*3+VLOOKUP(A88,【B特殊】!A:I,8,0))/(3+VLOOKUP(A88,【B特殊】!A:I,9,0)),0)+IFERROR(VLOOKUP(A88,【B职务】!A:C,3,0),0)</f>
        <v>60</v>
      </c>
    </row>
    <row r="89" spans="1:5">
      <c r="A89" s="5">
        <v>20215172606</v>
      </c>
      <c r="B89" s="5" t="s">
        <v>119</v>
      </c>
      <c r="C89" s="6">
        <f t="shared" si="1"/>
        <v>67.3025641025641</v>
      </c>
      <c r="D89" s="6">
        <f>IFERROR(VLOOKUP(A89,【A】!A:C,3,0),0)</f>
        <v>69.1282051282051</v>
      </c>
      <c r="E89" s="6">
        <f>IFERROR((VLOOKUP(A89,【B职务】!A:I,8,0)*3+VLOOKUP(A89,【B特殊】!A:I,8,0))/(3+VLOOKUP(A89,【B特殊】!A:I,9,0)),0)+IFERROR(VLOOKUP(A89,【B职务】!A:C,3,0),0)</f>
        <v>60</v>
      </c>
    </row>
    <row r="90" spans="1:5">
      <c r="A90" s="5">
        <v>20215172607</v>
      </c>
      <c r="B90" s="5" t="s">
        <v>120</v>
      </c>
      <c r="C90" s="6">
        <f t="shared" si="1"/>
        <v>72.3782698717949</v>
      </c>
      <c r="D90" s="6">
        <f>IFERROR(VLOOKUP(A90,【A】!A:C,3,0),0)</f>
        <v>68.5897435897436</v>
      </c>
      <c r="E90" s="6">
        <f>IFERROR((VLOOKUP(A90,【B职务】!A:I,8,0)*3+VLOOKUP(A90,【B特殊】!A:I,8,0))/(3+VLOOKUP(A90,【B特殊】!A:I,9,0)),0)+IFERROR(VLOOKUP(A90,【B职务】!A:C,3,0),0)</f>
        <v>87.532375</v>
      </c>
    </row>
    <row r="91" spans="1:5">
      <c r="A91" s="5">
        <v>20215172608</v>
      </c>
      <c r="B91" s="5" t="s">
        <v>121</v>
      </c>
      <c r="C91" s="6">
        <f t="shared" si="1"/>
        <v>73.4974358974359</v>
      </c>
      <c r="D91" s="6">
        <f>IFERROR(VLOOKUP(A91,【A】!A:C,3,0),0)</f>
        <v>76.8717948717949</v>
      </c>
      <c r="E91" s="6">
        <f>IFERROR((VLOOKUP(A91,【B职务】!A:I,8,0)*3+VLOOKUP(A91,【B特殊】!A:I,8,0))/(3+VLOOKUP(A91,【B特殊】!A:I,9,0)),0)+IFERROR(VLOOKUP(A91,【B职务】!A:C,3,0),0)</f>
        <v>60</v>
      </c>
    </row>
    <row r="92" spans="1:5">
      <c r="A92" s="5">
        <v>20215172609</v>
      </c>
      <c r="B92" s="5" t="s">
        <v>122</v>
      </c>
      <c r="C92" s="6">
        <f t="shared" si="1"/>
        <v>65.1076923076923</v>
      </c>
      <c r="D92" s="6">
        <f>IFERROR(VLOOKUP(A92,【A】!A:C,3,0),0)</f>
        <v>66.3846153846154</v>
      </c>
      <c r="E92" s="6">
        <f>IFERROR((VLOOKUP(A92,【B职务】!A:I,8,0)*3+VLOOKUP(A92,【B特殊】!A:I,8,0))/(3+VLOOKUP(A92,【B特殊】!A:I,9,0)),0)+IFERROR(VLOOKUP(A92,【B职务】!A:C,3,0),0)</f>
        <v>60</v>
      </c>
    </row>
    <row r="93" spans="1:5">
      <c r="A93" s="5">
        <v>20215172610</v>
      </c>
      <c r="B93" s="5" t="s">
        <v>123</v>
      </c>
      <c r="C93" s="6">
        <f t="shared" si="1"/>
        <v>79.5936231884058</v>
      </c>
      <c r="D93" s="6">
        <f>IFERROR(VLOOKUP(A93,【A】!A:C,3,0),0)</f>
        <v>78.3333333333333</v>
      </c>
      <c r="E93" s="6">
        <f>IFERROR((VLOOKUP(A93,【B职务】!A:I,8,0)*3+VLOOKUP(A93,【B特殊】!A:I,8,0))/(3+VLOOKUP(A93,【B特殊】!A:I,9,0)),0)+IFERROR(VLOOKUP(A93,【B职务】!A:C,3,0),0)</f>
        <v>84.6347826086957</v>
      </c>
    </row>
    <row r="94" spans="1:5">
      <c r="A94" s="5">
        <v>20215172611</v>
      </c>
      <c r="B94" s="5" t="s">
        <v>124</v>
      </c>
      <c r="C94" s="6">
        <f t="shared" si="1"/>
        <v>68.2666666666667</v>
      </c>
      <c r="D94" s="6">
        <f>IFERROR(VLOOKUP(A94,【A】!A:C,3,0),0)</f>
        <v>70.3333333333333</v>
      </c>
      <c r="E94" s="6">
        <f>IFERROR((VLOOKUP(A94,【B职务】!A:I,8,0)*3+VLOOKUP(A94,【B特殊】!A:I,8,0))/(3+VLOOKUP(A94,【B特殊】!A:I,9,0)),0)+IFERROR(VLOOKUP(A94,【B职务】!A:C,3,0),0)</f>
        <v>60</v>
      </c>
    </row>
    <row r="95" spans="1:5">
      <c r="A95" s="5">
        <v>20215172612</v>
      </c>
      <c r="B95" s="5" t="s">
        <v>125</v>
      </c>
      <c r="C95" s="6">
        <f t="shared" si="1"/>
        <v>70.0717948717949</v>
      </c>
      <c r="D95" s="6">
        <f>IFERROR(VLOOKUP(A95,【A】!A:C,3,0),0)</f>
        <v>71.8205128205128</v>
      </c>
      <c r="E95" s="6">
        <f>IFERROR((VLOOKUP(A95,【B职务】!A:I,8,0)*3+VLOOKUP(A95,【B特殊】!A:I,8,0))/(3+VLOOKUP(A95,【B特殊】!A:I,9,0)),0)+IFERROR(VLOOKUP(A95,【B职务】!A:C,3,0),0)</f>
        <v>63.0769230769231</v>
      </c>
    </row>
    <row r="96" spans="1:5">
      <c r="A96" s="5">
        <v>20215172613</v>
      </c>
      <c r="B96" s="5" t="s">
        <v>126</v>
      </c>
      <c r="C96" s="6">
        <f t="shared" si="1"/>
        <v>72.5113179487179</v>
      </c>
      <c r="D96" s="6">
        <f>IFERROR(VLOOKUP(A96,【A】!A:C,3,0),0)</f>
        <v>68.4358974358974</v>
      </c>
      <c r="E96" s="6">
        <f>IFERROR((VLOOKUP(A96,【B职务】!A:I,8,0)*3+VLOOKUP(A96,【B特殊】!A:I,8,0))/(3+VLOOKUP(A96,【B特殊】!A:I,9,0)),0)+IFERROR(VLOOKUP(A96,【B职务】!A:C,3,0),0)</f>
        <v>88.813</v>
      </c>
    </row>
    <row r="97" spans="1:5">
      <c r="A97" s="5">
        <v>20215172614</v>
      </c>
      <c r="B97" s="5" t="s">
        <v>127</v>
      </c>
      <c r="C97" s="6">
        <f t="shared" si="1"/>
        <v>70.6443305128205</v>
      </c>
      <c r="D97" s="6">
        <f>IFERROR(VLOOKUP(A97,【A】!A:C,3,0),0)</f>
        <v>71.6410256410256</v>
      </c>
      <c r="E97" s="6">
        <f>IFERROR((VLOOKUP(A97,【B职务】!A:I,8,0)*3+VLOOKUP(A97,【B特殊】!A:I,8,0))/(3+VLOOKUP(A97,【B特殊】!A:I,9,0)),0)+IFERROR(VLOOKUP(A97,【B职务】!A:C,3,0),0)</f>
        <v>66.65755</v>
      </c>
    </row>
    <row r="98" spans="1:5">
      <c r="A98" s="5">
        <v>20215172615</v>
      </c>
      <c r="B98" s="5" t="s">
        <v>128</v>
      </c>
      <c r="C98" s="6">
        <f t="shared" si="1"/>
        <v>74.2234552332913</v>
      </c>
      <c r="D98" s="6">
        <f>IFERROR(VLOOKUP(A98,【A】!A:C,3,0),0)</f>
        <v>77.6153846153846</v>
      </c>
      <c r="E98" s="6">
        <f>IFERROR((VLOOKUP(A98,【B职务】!A:I,8,0)*3+VLOOKUP(A98,【B特殊】!A:I,8,0))/(3+VLOOKUP(A98,【B特殊】!A:I,9,0)),0)+IFERROR(VLOOKUP(A98,【B职务】!A:C,3,0),0)</f>
        <v>60.655737704918</v>
      </c>
    </row>
    <row r="99" spans="1:5">
      <c r="A99" s="5">
        <v>20215172616</v>
      </c>
      <c r="B99" s="5" t="s">
        <v>129</v>
      </c>
      <c r="C99" s="6">
        <f t="shared" si="1"/>
        <v>79.2512820512821</v>
      </c>
      <c r="D99" s="6">
        <f>IFERROR(VLOOKUP(A99,【A】!A:C,3,0),0)</f>
        <v>81.5641025641026</v>
      </c>
      <c r="E99" s="6">
        <f>IFERROR((VLOOKUP(A99,【B职务】!A:I,8,0)*3+VLOOKUP(A99,【B特殊】!A:I,8,0))/(3+VLOOKUP(A99,【B特殊】!A:I,9,0)),0)+IFERROR(VLOOKUP(A99,【B职务】!A:C,3,0),0)</f>
        <v>70</v>
      </c>
    </row>
    <row r="100" spans="1:5">
      <c r="A100" s="5">
        <v>20215172617</v>
      </c>
      <c r="B100" s="5" t="s">
        <v>130</v>
      </c>
      <c r="C100" s="6">
        <f t="shared" si="1"/>
        <v>73.8429105128205</v>
      </c>
      <c r="D100" s="6">
        <f>IFERROR(VLOOKUP(A100,【A】!A:C,3,0),0)</f>
        <v>75.6410256410256</v>
      </c>
      <c r="E100" s="6">
        <f>IFERROR((VLOOKUP(A100,【B职务】!A:I,8,0)*3+VLOOKUP(A100,【B特殊】!A:I,8,0))/(3+VLOOKUP(A100,【B特殊】!A:I,9,0)),0)+IFERROR(VLOOKUP(A100,【B职务】!A:C,3,0),0)</f>
        <v>66.65045</v>
      </c>
    </row>
    <row r="101" spans="1:5">
      <c r="A101" s="5">
        <v>20215172618</v>
      </c>
      <c r="B101" s="5" t="s">
        <v>131</v>
      </c>
      <c r="C101" s="6">
        <f t="shared" si="1"/>
        <v>71.3992673992674</v>
      </c>
      <c r="D101" s="6">
        <f>IFERROR(VLOOKUP(A101,【A】!A:C,3,0),0)</f>
        <v>72.8205128205128</v>
      </c>
      <c r="E101" s="6">
        <f>IFERROR((VLOOKUP(A101,【B职务】!A:I,8,0)*3+VLOOKUP(A101,【B特殊】!A:I,8,0))/(3+VLOOKUP(A101,【B特殊】!A:I,9,0)),0)+IFERROR(VLOOKUP(A101,【B职务】!A:C,3,0),0)</f>
        <v>65.7142857142857</v>
      </c>
    </row>
    <row r="102" spans="1:5">
      <c r="A102" s="5">
        <v>20215172619</v>
      </c>
      <c r="B102" s="5" t="s">
        <v>132</v>
      </c>
      <c r="C102" s="6">
        <f t="shared" si="1"/>
        <v>78.0136179487179</v>
      </c>
      <c r="D102" s="6">
        <f>IFERROR(VLOOKUP(A102,【A】!A:C,3,0),0)</f>
        <v>78.4358974358974</v>
      </c>
      <c r="E102" s="6">
        <f>IFERROR((VLOOKUP(A102,【B职务】!A:I,8,0)*3+VLOOKUP(A102,【B特殊】!A:I,8,0))/(3+VLOOKUP(A102,【B特殊】!A:I,9,0)),0)+IFERROR(VLOOKUP(A102,【B职务】!A:C,3,0),0)</f>
        <v>76.3245</v>
      </c>
    </row>
    <row r="103" spans="1:5">
      <c r="A103" s="5">
        <v>20215172620</v>
      </c>
      <c r="B103" s="5" t="s">
        <v>133</v>
      </c>
      <c r="C103" s="6">
        <f t="shared" si="1"/>
        <v>70.1538461538462</v>
      </c>
      <c r="D103" s="6">
        <f>IFERROR(VLOOKUP(A103,【A】!A:C,3,0),0)</f>
        <v>72.6923076923077</v>
      </c>
      <c r="E103" s="6">
        <f>IFERROR((VLOOKUP(A103,【B职务】!A:I,8,0)*3+VLOOKUP(A103,【B特殊】!A:I,8,0))/(3+VLOOKUP(A103,【B特殊】!A:I,9,0)),0)+IFERROR(VLOOKUP(A103,【B职务】!A:C,3,0),0)</f>
        <v>60</v>
      </c>
    </row>
    <row r="104" spans="1:5">
      <c r="A104" s="5">
        <v>20215172621</v>
      </c>
      <c r="B104" s="5" t="s">
        <v>134</v>
      </c>
      <c r="C104" s="6">
        <f t="shared" si="1"/>
        <v>68.2418205128205</v>
      </c>
      <c r="D104" s="6">
        <f>IFERROR(VLOOKUP(A104,【A】!A:C,3,0),0)</f>
        <v>68.6410256410256</v>
      </c>
      <c r="E104" s="6">
        <f>IFERROR((VLOOKUP(A104,【B职务】!A:I,8,0)*3+VLOOKUP(A104,【B特殊】!A:I,8,0))/(3+VLOOKUP(A104,【B特殊】!A:I,9,0)),0)+IFERROR(VLOOKUP(A104,【B职务】!A:C,3,0),0)</f>
        <v>66.645</v>
      </c>
    </row>
    <row r="105" spans="1:5">
      <c r="A105" s="5">
        <v>20215172622</v>
      </c>
      <c r="B105" s="5" t="s">
        <v>135</v>
      </c>
      <c r="C105" s="6">
        <f t="shared" si="1"/>
        <v>72.5924585218703</v>
      </c>
      <c r="D105" s="6">
        <f>IFERROR(VLOOKUP(A105,【A】!A:C,3,0),0)</f>
        <v>74.5641025641026</v>
      </c>
      <c r="E105" s="6">
        <f>IFERROR((VLOOKUP(A105,【B职务】!A:I,8,0)*3+VLOOKUP(A105,【B特殊】!A:I,8,0))/(3+VLOOKUP(A105,【B特殊】!A:I,9,0)),0)+IFERROR(VLOOKUP(A105,【B职务】!A:C,3,0),0)</f>
        <v>64.7058823529412</v>
      </c>
    </row>
    <row r="106" spans="1:5">
      <c r="A106" s="5">
        <v>20215172623</v>
      </c>
      <c r="B106" s="5" t="s">
        <v>136</v>
      </c>
      <c r="C106" s="6">
        <f t="shared" si="1"/>
        <v>68.349373881932</v>
      </c>
      <c r="D106" s="6">
        <f>IFERROR(VLOOKUP(A106,【A】!A:C,3,0),0)</f>
        <v>67.5384615384615</v>
      </c>
      <c r="E106" s="6">
        <f>IFERROR((VLOOKUP(A106,【B职务】!A:I,8,0)*3+VLOOKUP(A106,【B特殊】!A:I,8,0))/(3+VLOOKUP(A106,【B特殊】!A:I,9,0)),0)+IFERROR(VLOOKUP(A106,【B职务】!A:C,3,0),0)</f>
        <v>71.593023255814</v>
      </c>
    </row>
    <row r="107" spans="1:5">
      <c r="A107" s="5">
        <v>20215172624</v>
      </c>
      <c r="B107" s="5" t="s">
        <v>137</v>
      </c>
      <c r="C107" s="6">
        <f t="shared" si="1"/>
        <v>74.2046923076923</v>
      </c>
      <c r="D107" s="6">
        <f>IFERROR(VLOOKUP(A107,【A】!A:C,3,0),0)</f>
        <v>72.2307692307692</v>
      </c>
      <c r="E107" s="6">
        <f>IFERROR((VLOOKUP(A107,【B职务】!A:I,8,0)*3+VLOOKUP(A107,【B特殊】!A:I,8,0))/(3+VLOOKUP(A107,【B特殊】!A:I,9,0)),0)+IFERROR(VLOOKUP(A107,【B职务】!A:C,3,0),0)</f>
        <v>82.1003846153846</v>
      </c>
    </row>
    <row r="108" spans="1:5">
      <c r="A108" s="5">
        <v>20215172625</v>
      </c>
      <c r="B108" s="5" t="s">
        <v>138</v>
      </c>
      <c r="C108" s="6">
        <f t="shared" si="1"/>
        <v>69.761689291101</v>
      </c>
      <c r="D108" s="6">
        <f>IFERROR(VLOOKUP(A108,【A】!A:C,3,0),0)</f>
        <v>71.025641025641</v>
      </c>
      <c r="E108" s="6">
        <f>IFERROR((VLOOKUP(A108,【B职务】!A:I,8,0)*3+VLOOKUP(A108,【B特殊】!A:I,8,0))/(3+VLOOKUP(A108,【B特殊】!A:I,9,0)),0)+IFERROR(VLOOKUP(A108,【B职务】!A:C,3,0),0)</f>
        <v>64.7058823529412</v>
      </c>
    </row>
    <row r="109" spans="1:5">
      <c r="A109" s="5">
        <v>20215172626</v>
      </c>
      <c r="B109" s="5" t="s">
        <v>139</v>
      </c>
      <c r="C109" s="6">
        <f t="shared" si="1"/>
        <v>71.2757892307692</v>
      </c>
      <c r="D109" s="6">
        <f>IFERROR(VLOOKUP(A109,【A】!A:C,3,0),0)</f>
        <v>72.5384615384615</v>
      </c>
      <c r="E109" s="6">
        <f>IFERROR((VLOOKUP(A109,【B职务】!A:I,8,0)*3+VLOOKUP(A109,【B特殊】!A:I,8,0))/(3+VLOOKUP(A109,【B特殊】!A:I,9,0)),0)+IFERROR(VLOOKUP(A109,【B职务】!A:C,3,0),0)</f>
        <v>66.2251</v>
      </c>
    </row>
    <row r="110" spans="1:5">
      <c r="A110" s="5">
        <v>20215172627</v>
      </c>
      <c r="B110" s="5" t="s">
        <v>140</v>
      </c>
      <c r="C110" s="6">
        <f t="shared" si="1"/>
        <v>63.8358974358974</v>
      </c>
      <c r="D110" s="6">
        <f>IFERROR(VLOOKUP(A110,【A】!A:C,3,0),0)</f>
        <v>64.7948717948718</v>
      </c>
      <c r="E110" s="6">
        <f>IFERROR((VLOOKUP(A110,【B职务】!A:I,8,0)*3+VLOOKUP(A110,【B特殊】!A:I,8,0))/(3+VLOOKUP(A110,【B特殊】!A:I,9,0)),0)+IFERROR(VLOOKUP(A110,【B职务】!A:C,3,0),0)</f>
        <v>60</v>
      </c>
    </row>
    <row r="111" spans="1:5">
      <c r="A111" s="5">
        <v>20215172701</v>
      </c>
      <c r="B111" s="5" t="s">
        <v>141</v>
      </c>
      <c r="C111" s="6">
        <f t="shared" si="1"/>
        <v>76.2592211538462</v>
      </c>
      <c r="D111" s="6">
        <f>IFERROR(VLOOKUP(A111,【A】!A:C,3,0),0)</f>
        <v>74.6923076923077</v>
      </c>
      <c r="E111" s="6">
        <f>IFERROR((VLOOKUP(A111,【B职务】!A:I,8,0)*3+VLOOKUP(A111,【B特殊】!A:I,8,0))/(3+VLOOKUP(A111,【B特殊】!A:I,9,0)),0)+IFERROR(VLOOKUP(A111,【B职务】!A:C,3,0),0)</f>
        <v>82.526875</v>
      </c>
    </row>
    <row r="112" spans="1:5">
      <c r="A112" s="5">
        <v>20215172702</v>
      </c>
      <c r="B112" s="5" t="s">
        <v>142</v>
      </c>
      <c r="C112" s="6">
        <f t="shared" si="1"/>
        <v>74.8370956146658</v>
      </c>
      <c r="D112" s="6">
        <f>IFERROR(VLOOKUP(A112,【A】!A:C,3,0),0)</f>
        <v>74.1538461538462</v>
      </c>
      <c r="E112" s="6">
        <f>IFERROR((VLOOKUP(A112,【B职务】!A:I,8,0)*3+VLOOKUP(A112,【B特殊】!A:I,8,0))/(3+VLOOKUP(A112,【B特殊】!A:I,9,0)),0)+IFERROR(VLOOKUP(A112,【B职务】!A:C,3,0),0)</f>
        <v>77.5700934579439</v>
      </c>
    </row>
    <row r="113" spans="1:5">
      <c r="A113" s="5">
        <v>20215172703</v>
      </c>
      <c r="B113" s="5" t="s">
        <v>143</v>
      </c>
      <c r="C113" s="6">
        <f t="shared" si="1"/>
        <v>74.0043956043956</v>
      </c>
      <c r="D113" s="6">
        <f>IFERROR(VLOOKUP(A113,【A】!A:C,3,0),0)</f>
        <v>76.0769230769231</v>
      </c>
      <c r="E113" s="6">
        <f>IFERROR((VLOOKUP(A113,【B职务】!A:I,8,0)*3+VLOOKUP(A113,【B特殊】!A:I,8,0))/(3+VLOOKUP(A113,【B特殊】!A:I,9,0)),0)+IFERROR(VLOOKUP(A113,【B职务】!A:C,3,0),0)</f>
        <v>65.7142857142857</v>
      </c>
    </row>
    <row r="114" spans="1:5">
      <c r="A114" s="5">
        <v>20215172704</v>
      </c>
      <c r="B114" s="5" t="s">
        <v>144</v>
      </c>
      <c r="C114" s="6">
        <f t="shared" si="1"/>
        <v>78.2051282051282</v>
      </c>
      <c r="D114" s="6">
        <f>IFERROR(VLOOKUP(A114,【A】!A:C,3,0),0)</f>
        <v>80.2564102564103</v>
      </c>
      <c r="E114" s="6">
        <f>IFERROR((VLOOKUP(A114,【B职务】!A:I,8,0)*3+VLOOKUP(A114,【B特殊】!A:I,8,0))/(3+VLOOKUP(A114,【B特殊】!A:I,9,0)),0)+IFERROR(VLOOKUP(A114,【B职务】!A:C,3,0),0)</f>
        <v>70</v>
      </c>
    </row>
    <row r="115" spans="1:5">
      <c r="A115" s="5">
        <v>20215172705</v>
      </c>
      <c r="B115" s="5" t="s">
        <v>145</v>
      </c>
      <c r="C115" s="6">
        <f t="shared" si="1"/>
        <v>71.9589743589743</v>
      </c>
      <c r="D115" s="6">
        <f>IFERROR(VLOOKUP(A115,【A】!A:C,3,0),0)</f>
        <v>74.9487179487179</v>
      </c>
      <c r="E115" s="6">
        <f>IFERROR((VLOOKUP(A115,【B职务】!A:I,8,0)*3+VLOOKUP(A115,【B特殊】!A:I,8,0))/(3+VLOOKUP(A115,【B特殊】!A:I,9,0)),0)+IFERROR(VLOOKUP(A115,【B职务】!A:C,3,0),0)</f>
        <v>60</v>
      </c>
    </row>
    <row r="116" spans="1:5">
      <c r="A116" s="5">
        <v>20215172706</v>
      </c>
      <c r="B116" s="5" t="s">
        <v>146</v>
      </c>
      <c r="C116" s="6">
        <f t="shared" si="1"/>
        <v>76.9184907692308</v>
      </c>
      <c r="D116" s="6">
        <f>IFERROR(VLOOKUP(A116,【A】!A:C,3,0),0)</f>
        <v>79.4615384615385</v>
      </c>
      <c r="E116" s="6">
        <f>IFERROR((VLOOKUP(A116,【B职务】!A:I,8,0)*3+VLOOKUP(A116,【B特殊】!A:I,8,0))/(3+VLOOKUP(A116,【B特殊】!A:I,9,0)),0)+IFERROR(VLOOKUP(A116,【B职务】!A:C,3,0),0)</f>
        <v>66.7463</v>
      </c>
    </row>
    <row r="117" spans="1:5">
      <c r="A117" s="5">
        <v>20215172707</v>
      </c>
      <c r="B117" s="5" t="s">
        <v>147</v>
      </c>
      <c r="C117" s="6">
        <f t="shared" si="1"/>
        <v>69.8379487179487</v>
      </c>
      <c r="D117" s="6">
        <f>IFERROR(VLOOKUP(A117,【A】!A:C,3,0),0)</f>
        <v>65.8974358974359</v>
      </c>
      <c r="E117" s="6">
        <f>IFERROR((VLOOKUP(A117,【B职务】!A:I,8,0)*3+VLOOKUP(A117,【B特殊】!A:I,8,0))/(3+VLOOKUP(A117,【B特殊】!A:I,9,0)),0)+IFERROR(VLOOKUP(A117,【B职务】!A:C,3,0),0)</f>
        <v>85.6</v>
      </c>
    </row>
    <row r="118" spans="1:5">
      <c r="A118" s="5">
        <v>20215172708</v>
      </c>
      <c r="B118" s="5" t="s">
        <v>148</v>
      </c>
      <c r="C118" s="6">
        <f t="shared" si="1"/>
        <v>78.2074168255986</v>
      </c>
      <c r="D118" s="6">
        <f>IFERROR(VLOOKUP(A118,【A】!A:C,3,0),0)</f>
        <v>77.7179487179487</v>
      </c>
      <c r="E118" s="6">
        <f>IFERROR((VLOOKUP(A118,【B职务】!A:I,8,0)*3+VLOOKUP(A118,【B特殊】!A:I,8,0))/(3+VLOOKUP(A118,【B特殊】!A:I,9,0)),0)+IFERROR(VLOOKUP(A118,【B职务】!A:C,3,0),0)</f>
        <v>80.1652892561983</v>
      </c>
    </row>
    <row r="119" spans="1:5">
      <c r="A119" s="5">
        <v>20215172709</v>
      </c>
      <c r="B119" s="5" t="s">
        <v>149</v>
      </c>
      <c r="C119" s="6">
        <f t="shared" si="1"/>
        <v>83.4760788365863</v>
      </c>
      <c r="D119" s="6">
        <f>IFERROR(VLOOKUP(A119,【A】!A:C,3,0),0)</f>
        <v>81.9487179487179</v>
      </c>
      <c r="E119" s="6">
        <f>IFERROR((VLOOKUP(A119,【B职务】!A:I,8,0)*3+VLOOKUP(A119,【B特殊】!A:I,8,0))/(3+VLOOKUP(A119,【B特殊】!A:I,9,0)),0)+IFERROR(VLOOKUP(A119,【B职务】!A:C,3,0),0)</f>
        <v>89.5855223880597</v>
      </c>
    </row>
    <row r="120" spans="1:5">
      <c r="A120" s="5">
        <v>20215172710</v>
      </c>
      <c r="B120" s="5" t="s">
        <v>150</v>
      </c>
      <c r="C120" s="6">
        <f t="shared" si="1"/>
        <v>70.1128205128205</v>
      </c>
      <c r="D120" s="6">
        <f>IFERROR(VLOOKUP(A120,【A】!A:C,3,0),0)</f>
        <v>70.3333333333333</v>
      </c>
      <c r="E120" s="6">
        <f>IFERROR((VLOOKUP(A120,【B职务】!A:I,8,0)*3+VLOOKUP(A120,【B特殊】!A:I,8,0))/(3+VLOOKUP(A120,【B特殊】!A:I,9,0)),0)+IFERROR(VLOOKUP(A120,【B职务】!A:C,3,0),0)</f>
        <v>69.2307692307692</v>
      </c>
    </row>
    <row r="121" spans="1:5">
      <c r="A121" s="5">
        <v>20215172711</v>
      </c>
      <c r="B121" s="5" t="s">
        <v>151</v>
      </c>
      <c r="C121" s="6">
        <f t="shared" si="1"/>
        <v>74.2225612820513</v>
      </c>
      <c r="D121" s="6">
        <f>IFERROR(VLOOKUP(A121,【A】!A:C,3,0),0)</f>
        <v>76.1025641025641</v>
      </c>
      <c r="E121" s="6">
        <f>IFERROR((VLOOKUP(A121,【B职务】!A:I,8,0)*3+VLOOKUP(A121,【B特殊】!A:I,8,0))/(3+VLOOKUP(A121,【B特殊】!A:I,9,0)),0)+IFERROR(VLOOKUP(A121,【B职务】!A:C,3,0),0)</f>
        <v>66.70255</v>
      </c>
    </row>
    <row r="122" spans="1:5">
      <c r="A122" s="5">
        <v>20215172712</v>
      </c>
      <c r="B122" s="5" t="s">
        <v>152</v>
      </c>
      <c r="C122" s="6">
        <f t="shared" si="1"/>
        <v>73.876923076923</v>
      </c>
      <c r="D122" s="6">
        <f>IFERROR(VLOOKUP(A122,【A】!A:C,3,0),0)</f>
        <v>74.8461538461538</v>
      </c>
      <c r="E122" s="6">
        <f>IFERROR((VLOOKUP(A122,【B职务】!A:I,8,0)*3+VLOOKUP(A122,【B特殊】!A:I,8,0))/(3+VLOOKUP(A122,【B特殊】!A:I,9,0)),0)+IFERROR(VLOOKUP(A122,【B职务】!A:C,3,0),0)</f>
        <v>70</v>
      </c>
    </row>
    <row r="123" spans="1:5">
      <c r="A123" s="5">
        <v>20215172713</v>
      </c>
      <c r="B123" s="5" t="s">
        <v>153</v>
      </c>
      <c r="C123" s="6">
        <f t="shared" si="1"/>
        <v>77.9345865384615</v>
      </c>
      <c r="D123" s="6">
        <f>IFERROR(VLOOKUP(A123,【A】!A:C,3,0),0)</f>
        <v>75.9230769230769</v>
      </c>
      <c r="E123" s="6">
        <f>IFERROR((VLOOKUP(A123,【B职务】!A:I,8,0)*3+VLOOKUP(A123,【B特殊】!A:I,8,0))/(3+VLOOKUP(A123,【B特殊】!A:I,9,0)),0)+IFERROR(VLOOKUP(A123,【B职务】!A:C,3,0),0)</f>
        <v>85.980625</v>
      </c>
    </row>
    <row r="124" spans="1:5">
      <c r="A124" s="5">
        <v>20215172714</v>
      </c>
      <c r="B124" s="5" t="s">
        <v>154</v>
      </c>
      <c r="C124" s="6">
        <f t="shared" si="1"/>
        <v>72.4717948717949</v>
      </c>
      <c r="D124" s="6">
        <f>IFERROR(VLOOKUP(A124,【A】!A:C,3,0),0)</f>
        <v>70.7179487179487</v>
      </c>
      <c r="E124" s="6">
        <f>IFERROR((VLOOKUP(A124,【B职务】!A:I,8,0)*3+VLOOKUP(A124,【B特殊】!A:I,8,0))/(3+VLOOKUP(A124,【B特殊】!A:I,9,0)),0)+IFERROR(VLOOKUP(A124,【B职务】!A:C,3,0),0)</f>
        <v>79.4871794871795</v>
      </c>
    </row>
    <row r="125" spans="1:5">
      <c r="A125" s="5">
        <v>20215172715</v>
      </c>
      <c r="B125" s="5" t="s">
        <v>155</v>
      </c>
      <c r="C125" s="6">
        <f t="shared" si="1"/>
        <v>74.3794871794872</v>
      </c>
      <c r="D125" s="6">
        <f>IFERROR(VLOOKUP(A125,【A】!A:C,3,0),0)</f>
        <v>77.974358974359</v>
      </c>
      <c r="E125" s="6">
        <f>IFERROR((VLOOKUP(A125,【B职务】!A:I,8,0)*3+VLOOKUP(A125,【B特殊】!A:I,8,0))/(3+VLOOKUP(A125,【B特殊】!A:I,9,0)),0)+IFERROR(VLOOKUP(A125,【B职务】!A:C,3,0),0)</f>
        <v>60</v>
      </c>
    </row>
    <row r="126" spans="1:5">
      <c r="A126" s="5">
        <v>20215172716</v>
      </c>
      <c r="B126" s="5" t="s">
        <v>156</v>
      </c>
      <c r="C126" s="6">
        <f t="shared" si="1"/>
        <v>72.6410256410257</v>
      </c>
      <c r="D126" s="6">
        <f>IFERROR(VLOOKUP(A126,【A】!A:C,3,0),0)</f>
        <v>72.0512820512821</v>
      </c>
      <c r="E126" s="6">
        <f>IFERROR((VLOOKUP(A126,【B职务】!A:I,8,0)*3+VLOOKUP(A126,【B特殊】!A:I,8,0))/(3+VLOOKUP(A126,【B特殊】!A:I,9,0)),0)+IFERROR(VLOOKUP(A126,【B职务】!A:C,3,0),0)</f>
        <v>75</v>
      </c>
    </row>
    <row r="127" spans="1:5">
      <c r="A127" s="5">
        <v>20215172717</v>
      </c>
      <c r="B127" s="5" t="s">
        <v>157</v>
      </c>
      <c r="C127" s="6">
        <f t="shared" si="1"/>
        <v>78.6328384615385</v>
      </c>
      <c r="D127" s="6">
        <f>IFERROR(VLOOKUP(A127,【A】!A:C,3,0),0)</f>
        <v>79.0769230769231</v>
      </c>
      <c r="E127" s="6">
        <f>IFERROR((VLOOKUP(A127,【B职务】!A:I,8,0)*3+VLOOKUP(A127,【B特殊】!A:I,8,0))/(3+VLOOKUP(A127,【B特殊】!A:I,9,0)),0)+IFERROR(VLOOKUP(A127,【B职务】!A:C,3,0),0)</f>
        <v>76.8565</v>
      </c>
    </row>
    <row r="128" spans="1:5">
      <c r="A128" s="5">
        <v>20215172718</v>
      </c>
      <c r="B128" s="5" t="s">
        <v>158</v>
      </c>
      <c r="C128" s="6">
        <f t="shared" si="1"/>
        <v>72.8</v>
      </c>
      <c r="D128" s="6">
        <f>IFERROR(VLOOKUP(A128,【A】!A:C,3,0),0)</f>
        <v>76</v>
      </c>
      <c r="E128" s="6">
        <f>IFERROR((VLOOKUP(A128,【B职务】!A:I,8,0)*3+VLOOKUP(A128,【B特殊】!A:I,8,0))/(3+VLOOKUP(A128,【B特殊】!A:I,9,0)),0)+IFERROR(VLOOKUP(A128,【B职务】!A:C,3,0),0)</f>
        <v>60</v>
      </c>
    </row>
    <row r="129" spans="1:5">
      <c r="A129" s="5">
        <v>20215172719</v>
      </c>
      <c r="B129" s="5" t="s">
        <v>159</v>
      </c>
      <c r="C129" s="6">
        <f t="shared" si="1"/>
        <v>66.6282051282051</v>
      </c>
      <c r="D129" s="6">
        <f>IFERROR(VLOOKUP(A129,【A】!A:C,3,0),0)</f>
        <v>67.6410256410256</v>
      </c>
      <c r="E129" s="6">
        <f>IFERROR((VLOOKUP(A129,【B职务】!A:I,8,0)*3+VLOOKUP(A129,【B特殊】!A:I,8,0))/(3+VLOOKUP(A129,【B特殊】!A:I,9,0)),0)+IFERROR(VLOOKUP(A129,【B职务】!A:C,3,0),0)</f>
        <v>62.5769230769231</v>
      </c>
    </row>
    <row r="130" spans="1:5">
      <c r="A130" s="5">
        <v>20215172720</v>
      </c>
      <c r="B130" s="5" t="s">
        <v>160</v>
      </c>
      <c r="C130" s="6">
        <f t="shared" si="1"/>
        <v>68.1019807692308</v>
      </c>
      <c r="D130" s="6">
        <f>IFERROR(VLOOKUP(A130,【A】!A:C,3,0),0)</f>
        <v>68.4615384615385</v>
      </c>
      <c r="E130" s="6">
        <f>IFERROR((VLOOKUP(A130,【B职务】!A:I,8,0)*3+VLOOKUP(A130,【B特殊】!A:I,8,0))/(3+VLOOKUP(A130,【B特殊】!A:I,9,0)),0)+IFERROR(VLOOKUP(A130,【B职务】!A:C,3,0),0)</f>
        <v>66.66375</v>
      </c>
    </row>
    <row r="131" spans="1:5">
      <c r="A131" s="5">
        <v>20215172721</v>
      </c>
      <c r="B131" s="5" t="s">
        <v>161</v>
      </c>
      <c r="C131" s="6">
        <f t="shared" si="1"/>
        <v>71.6307692307692</v>
      </c>
      <c r="D131" s="6">
        <f>IFERROR(VLOOKUP(A131,【A】!A:C,3,0),0)</f>
        <v>74.5384615384615</v>
      </c>
      <c r="E131" s="6">
        <f>IFERROR((VLOOKUP(A131,【B职务】!A:I,8,0)*3+VLOOKUP(A131,【B特殊】!A:I,8,0))/(3+VLOOKUP(A131,【B特殊】!A:I,9,0)),0)+IFERROR(VLOOKUP(A131,【B职务】!A:C,3,0),0)</f>
        <v>60</v>
      </c>
    </row>
    <row r="132" spans="1:5">
      <c r="A132" s="5">
        <v>20215172722</v>
      </c>
      <c r="B132" s="5" t="s">
        <v>162</v>
      </c>
      <c r="C132" s="6">
        <f t="shared" ref="C132:C195" si="2">IFERROR(SUM(D132*0.8+E132*0.2),0)</f>
        <v>68.9377289377289</v>
      </c>
      <c r="D132" s="6">
        <f>IFERROR(VLOOKUP(A132,【A】!A:C,3,0),0)</f>
        <v>69.7435897435897</v>
      </c>
      <c r="E132" s="6">
        <f>IFERROR((VLOOKUP(A132,【B职务】!A:I,8,0)*3+VLOOKUP(A132,【B特殊】!A:I,8,0))/(3+VLOOKUP(A132,【B特殊】!A:I,9,0)),0)+IFERROR(VLOOKUP(A132,【B职务】!A:C,3,0),0)</f>
        <v>65.7142857142857</v>
      </c>
    </row>
    <row r="133" spans="1:5">
      <c r="A133" s="5">
        <v>20215172723</v>
      </c>
      <c r="B133" s="5" t="s">
        <v>163</v>
      </c>
      <c r="C133" s="6">
        <f t="shared" si="2"/>
        <v>71.7948717948718</v>
      </c>
      <c r="D133" s="6">
        <f>IFERROR(VLOOKUP(A133,【A】!A:C,3,0),0)</f>
        <v>74.7435897435897</v>
      </c>
      <c r="E133" s="6">
        <f>IFERROR((VLOOKUP(A133,【B职务】!A:I,8,0)*3+VLOOKUP(A133,【B特殊】!A:I,8,0))/(3+VLOOKUP(A133,【B特殊】!A:I,9,0)),0)+IFERROR(VLOOKUP(A133,【B职务】!A:C,3,0),0)</f>
        <v>60</v>
      </c>
    </row>
    <row r="134" spans="1:5">
      <c r="A134" s="5">
        <v>20215172724</v>
      </c>
      <c r="B134" s="5" t="s">
        <v>164</v>
      </c>
      <c r="C134" s="6">
        <f t="shared" si="2"/>
        <v>72.1822021116139</v>
      </c>
      <c r="D134" s="6">
        <f>IFERROR(VLOOKUP(A134,【A】!A:C,3,0),0)</f>
        <v>74.0512820512821</v>
      </c>
      <c r="E134" s="6">
        <f>IFERROR((VLOOKUP(A134,【B职务】!A:I,8,0)*3+VLOOKUP(A134,【B特殊】!A:I,8,0))/(3+VLOOKUP(A134,【B特殊】!A:I,9,0)),0)+IFERROR(VLOOKUP(A134,【B职务】!A:C,3,0),0)</f>
        <v>64.7058823529412</v>
      </c>
    </row>
    <row r="135" spans="1:5">
      <c r="A135" s="5">
        <v>20215172725</v>
      </c>
      <c r="B135" s="5" t="s">
        <v>165</v>
      </c>
      <c r="C135" s="6">
        <f t="shared" si="2"/>
        <v>72.9025641025641</v>
      </c>
      <c r="D135" s="6">
        <f>IFERROR(VLOOKUP(A135,【A】!A:C,3,0),0)</f>
        <v>76.1282051282051</v>
      </c>
      <c r="E135" s="6">
        <f>IFERROR((VLOOKUP(A135,【B职务】!A:I,8,0)*3+VLOOKUP(A135,【B特殊】!A:I,8,0))/(3+VLOOKUP(A135,【B特殊】!A:I,9,0)),0)+IFERROR(VLOOKUP(A135,【B职务】!A:C,3,0),0)</f>
        <v>60</v>
      </c>
    </row>
    <row r="136" spans="1:5">
      <c r="A136" s="5">
        <v>20215172726</v>
      </c>
      <c r="B136" s="5" t="s">
        <v>166</v>
      </c>
      <c r="C136" s="6">
        <f t="shared" si="2"/>
        <v>65.3241911764706</v>
      </c>
      <c r="D136" s="6">
        <f>IFERROR(VLOOKUP(A136,【A】!A:C,3,0),0)</f>
        <v>64</v>
      </c>
      <c r="E136" s="6">
        <f>IFERROR((VLOOKUP(A136,【B职务】!A:I,8,0)*3+VLOOKUP(A136,【B特殊】!A:I,8,0))/(3+VLOOKUP(A136,【B特殊】!A:I,9,0)),0)+IFERROR(VLOOKUP(A136,【B职务】!A:C,3,0),0)</f>
        <v>70.6209558823529</v>
      </c>
    </row>
    <row r="137" spans="1:5">
      <c r="A137" s="5">
        <v>20215172727</v>
      </c>
      <c r="B137" s="5" t="s">
        <v>167</v>
      </c>
      <c r="C137" s="6">
        <f t="shared" si="2"/>
        <v>74.031173076923</v>
      </c>
      <c r="D137" s="6">
        <f>IFERROR(VLOOKUP(A137,【A】!A:C,3,0),0)</f>
        <v>75.8461538461538</v>
      </c>
      <c r="E137" s="6">
        <f>IFERROR((VLOOKUP(A137,【B职务】!A:I,8,0)*3+VLOOKUP(A137,【B特殊】!A:I,8,0))/(3+VLOOKUP(A137,【B特殊】!A:I,9,0)),0)+IFERROR(VLOOKUP(A137,【B职务】!A:C,3,0),0)</f>
        <v>66.77125</v>
      </c>
    </row>
    <row r="138" spans="1:5">
      <c r="A138" s="5">
        <v>20215172801</v>
      </c>
      <c r="B138" s="5" t="s">
        <v>168</v>
      </c>
      <c r="C138" s="6">
        <f t="shared" si="2"/>
        <v>73.5261153846154</v>
      </c>
      <c r="D138" s="6">
        <f>IFERROR(VLOOKUP(A138,【A】!A:C,3,0),0)</f>
        <v>75.2307692307692</v>
      </c>
      <c r="E138" s="6">
        <f>IFERROR((VLOOKUP(A138,【B职务】!A:I,8,0)*3+VLOOKUP(A138,【B特殊】!A:I,8,0))/(3+VLOOKUP(A138,【B特殊】!A:I,9,0)),0)+IFERROR(VLOOKUP(A138,【B职务】!A:C,3,0),0)</f>
        <v>66.7075</v>
      </c>
    </row>
    <row r="139" spans="1:5">
      <c r="A139" s="5">
        <v>20215172802</v>
      </c>
      <c r="B139" s="5" t="s">
        <v>169</v>
      </c>
      <c r="C139" s="6">
        <f t="shared" si="2"/>
        <v>74.4657051282051</v>
      </c>
      <c r="D139" s="6">
        <f>IFERROR(VLOOKUP(A139,【A】!A:C,3,0),0)</f>
        <v>76.4102564102564</v>
      </c>
      <c r="E139" s="6">
        <f>IFERROR((VLOOKUP(A139,【B职务】!A:I,8,0)*3+VLOOKUP(A139,【B特殊】!A:I,8,0))/(3+VLOOKUP(A139,【B特殊】!A:I,9,0)),0)+IFERROR(VLOOKUP(A139,【B职务】!A:C,3,0),0)</f>
        <v>66.6875</v>
      </c>
    </row>
    <row r="140" spans="1:5">
      <c r="A140" s="5">
        <v>20215172803</v>
      </c>
      <c r="B140" s="5" t="s">
        <v>170</v>
      </c>
      <c r="C140" s="6">
        <f t="shared" si="2"/>
        <v>75.9883776659478</v>
      </c>
      <c r="D140" s="6">
        <f>IFERROR(VLOOKUP(A140,【A】!A:C,3,0),0)</f>
        <v>75.7179487179487</v>
      </c>
      <c r="E140" s="6">
        <f>IFERROR((VLOOKUP(A140,【B职务】!A:I,8,0)*3+VLOOKUP(A140,【B特殊】!A:I,8,0))/(3+VLOOKUP(A140,【B特殊】!A:I,9,0)),0)+IFERROR(VLOOKUP(A140,【B职务】!A:C,3,0),0)</f>
        <v>77.0700934579439</v>
      </c>
    </row>
    <row r="141" spans="1:5">
      <c r="A141" s="5">
        <v>20215172804</v>
      </c>
      <c r="B141" s="5" t="s">
        <v>171</v>
      </c>
      <c r="C141" s="6">
        <f t="shared" si="2"/>
        <v>70.7450904977376</v>
      </c>
      <c r="D141" s="6">
        <f>IFERROR(VLOOKUP(A141,【A】!A:C,3,0),0)</f>
        <v>70.7692307692308</v>
      </c>
      <c r="E141" s="6">
        <f>IFERROR((VLOOKUP(A141,【B职务】!A:I,8,0)*3+VLOOKUP(A141,【B特殊】!A:I,8,0))/(3+VLOOKUP(A141,【B特殊】!A:I,9,0)),0)+IFERROR(VLOOKUP(A141,【B职务】!A:C,3,0),0)</f>
        <v>70.6485294117647</v>
      </c>
    </row>
    <row r="142" spans="1:5">
      <c r="A142" s="5">
        <v>20215172805</v>
      </c>
      <c r="B142" s="5" t="s">
        <v>172</v>
      </c>
      <c r="C142" s="6">
        <f t="shared" si="2"/>
        <v>68.4923076923077</v>
      </c>
      <c r="D142" s="6">
        <f>IFERROR(VLOOKUP(A142,【A】!A:C,3,0),0)</f>
        <v>70.6153846153846</v>
      </c>
      <c r="E142" s="6">
        <f>IFERROR((VLOOKUP(A142,【B职务】!A:I,8,0)*3+VLOOKUP(A142,【B特殊】!A:I,8,0))/(3+VLOOKUP(A142,【B特殊】!A:I,9,0)),0)+IFERROR(VLOOKUP(A142,【B职务】!A:C,3,0),0)</f>
        <v>60</v>
      </c>
    </row>
    <row r="143" spans="1:5">
      <c r="A143" s="5">
        <v>20215172806</v>
      </c>
      <c r="B143" s="5" t="s">
        <v>173</v>
      </c>
      <c r="C143" s="6">
        <f t="shared" si="2"/>
        <v>75.370428947999</v>
      </c>
      <c r="D143" s="6">
        <f>IFERROR(VLOOKUP(A143,【A】!A:C,3,0),0)</f>
        <v>74.8205128205128</v>
      </c>
      <c r="E143" s="6">
        <f>IFERROR((VLOOKUP(A143,【B职务】!A:I,8,0)*3+VLOOKUP(A143,【B特殊】!A:I,8,0))/(3+VLOOKUP(A143,【B特殊】!A:I,9,0)),0)+IFERROR(VLOOKUP(A143,【B职务】!A:C,3,0),0)</f>
        <v>77.5700934579439</v>
      </c>
    </row>
    <row r="144" spans="1:5">
      <c r="A144" s="5">
        <v>20215172807</v>
      </c>
      <c r="B144" s="5" t="s">
        <v>174</v>
      </c>
      <c r="C144" s="6">
        <f t="shared" si="2"/>
        <v>70.9538461538462</v>
      </c>
      <c r="D144" s="6">
        <f>IFERROR(VLOOKUP(A144,【A】!A:C,3,0),0)</f>
        <v>73.6923076923077</v>
      </c>
      <c r="E144" s="6">
        <f>IFERROR((VLOOKUP(A144,【B职务】!A:I,8,0)*3+VLOOKUP(A144,【B特殊】!A:I,8,0))/(3+VLOOKUP(A144,【B特殊】!A:I,9,0)),0)+IFERROR(VLOOKUP(A144,【B职务】!A:C,3,0),0)</f>
        <v>60</v>
      </c>
    </row>
    <row r="145" spans="1:5">
      <c r="A145" s="5">
        <v>20215172808</v>
      </c>
      <c r="B145" s="5" t="s">
        <v>175</v>
      </c>
      <c r="C145" s="6">
        <f t="shared" si="2"/>
        <v>78.6713225160257</v>
      </c>
      <c r="D145" s="6">
        <f>IFERROR(VLOOKUP(A145,【A】!A:C,3,0),0)</f>
        <v>76.0512820512821</v>
      </c>
      <c r="E145" s="6">
        <f>IFERROR((VLOOKUP(A145,【B职务】!A:I,8,0)*3+VLOOKUP(A145,【B特殊】!A:I,8,0))/(3+VLOOKUP(A145,【B特殊】!A:I,9,0)),0)+IFERROR(VLOOKUP(A145,【B职务】!A:C,3,0),0)</f>
        <v>89.151484375</v>
      </c>
    </row>
    <row r="146" spans="1:5">
      <c r="A146" s="5">
        <v>20215172809</v>
      </c>
      <c r="B146" s="5" t="s">
        <v>176</v>
      </c>
      <c r="C146" s="6">
        <f t="shared" si="2"/>
        <v>69.476923076923</v>
      </c>
      <c r="D146" s="6">
        <f>IFERROR(VLOOKUP(A146,【A】!A:C,3,0),0)</f>
        <v>71.8461538461538</v>
      </c>
      <c r="E146" s="6">
        <f>IFERROR((VLOOKUP(A146,【B职务】!A:I,8,0)*3+VLOOKUP(A146,【B特殊】!A:I,8,0))/(3+VLOOKUP(A146,【B特殊】!A:I,9,0)),0)+IFERROR(VLOOKUP(A146,【B职务】!A:C,3,0),0)</f>
        <v>60</v>
      </c>
    </row>
    <row r="147" spans="1:5">
      <c r="A147" s="5">
        <v>20215172810</v>
      </c>
      <c r="B147" s="5" t="s">
        <v>177</v>
      </c>
      <c r="C147" s="6">
        <f t="shared" si="2"/>
        <v>75.4593736263737</v>
      </c>
      <c r="D147" s="6">
        <f>IFERROR(VLOOKUP(A147,【A】!A:C,3,0),0)</f>
        <v>76.4615384615385</v>
      </c>
      <c r="E147" s="6">
        <f>IFERROR((VLOOKUP(A147,【B职务】!A:I,8,0)*3+VLOOKUP(A147,【B特殊】!A:I,8,0))/(3+VLOOKUP(A147,【B特殊】!A:I,9,0)),0)+IFERROR(VLOOKUP(A147,【B职务】!A:C,3,0),0)</f>
        <v>71.4507142857143</v>
      </c>
    </row>
    <row r="148" spans="1:5">
      <c r="A148" s="5">
        <v>20215172811</v>
      </c>
      <c r="B148" s="5" t="s">
        <v>178</v>
      </c>
      <c r="C148" s="6">
        <f t="shared" si="2"/>
        <v>75.3273368298368</v>
      </c>
      <c r="D148" s="6">
        <f>IFERROR(VLOOKUP(A148,【A】!A:C,3,0),0)</f>
        <v>73.1282051282051</v>
      </c>
      <c r="E148" s="6">
        <f>IFERROR((VLOOKUP(A148,【B职务】!A:I,8,0)*3+VLOOKUP(A148,【B特殊】!A:I,8,0))/(3+VLOOKUP(A148,【B特殊】!A:I,9,0)),0)+IFERROR(VLOOKUP(A148,【B职务】!A:C,3,0),0)</f>
        <v>84.1238636363636</v>
      </c>
    </row>
    <row r="149" spans="1:5">
      <c r="A149" s="5">
        <v>20215172813</v>
      </c>
      <c r="B149" s="5" t="s">
        <v>179</v>
      </c>
      <c r="C149" s="6">
        <f t="shared" si="2"/>
        <v>77.7294033069734</v>
      </c>
      <c r="D149" s="6">
        <f>IFERROR(VLOOKUP(A149,【A】!A:C,3,0),0)</f>
        <v>77.7692307692308</v>
      </c>
      <c r="E149" s="6">
        <f>IFERROR((VLOOKUP(A149,【B职务】!A:I,8,0)*3+VLOOKUP(A149,【B特殊】!A:I,8,0))/(3+VLOOKUP(A149,【B特殊】!A:I,9,0)),0)+IFERROR(VLOOKUP(A149,【B职务】!A:C,3,0),0)</f>
        <v>77.5700934579439</v>
      </c>
    </row>
    <row r="150" spans="1:5">
      <c r="A150" s="5">
        <v>20215172814</v>
      </c>
      <c r="B150" s="5" t="s">
        <v>180</v>
      </c>
      <c r="C150" s="6">
        <f t="shared" si="2"/>
        <v>81.3107289377289</v>
      </c>
      <c r="D150" s="6">
        <f>IFERROR(VLOOKUP(A150,【A】!A:C,3,0),0)</f>
        <v>83.7435897435897</v>
      </c>
      <c r="E150" s="6">
        <f>IFERROR((VLOOKUP(A150,【B职务】!A:I,8,0)*3+VLOOKUP(A150,【B特殊】!A:I,8,0))/(3+VLOOKUP(A150,【B特殊】!A:I,9,0)),0)+IFERROR(VLOOKUP(A150,【B职务】!A:C,3,0),0)</f>
        <v>71.5792857142857</v>
      </c>
    </row>
    <row r="151" spans="1:5">
      <c r="A151" s="5">
        <v>20215172815</v>
      </c>
      <c r="B151" s="5" t="s">
        <v>181</v>
      </c>
      <c r="C151" s="6">
        <f t="shared" si="2"/>
        <v>76.696858974359</v>
      </c>
      <c r="D151" s="6">
        <f>IFERROR(VLOOKUP(A151,【A】!A:C,3,0),0)</f>
        <v>76.7179487179487</v>
      </c>
      <c r="E151" s="6">
        <f>IFERROR((VLOOKUP(A151,【B职务】!A:I,8,0)*3+VLOOKUP(A151,【B特殊】!A:I,8,0))/(3+VLOOKUP(A151,【B特殊】!A:I,9,0)),0)+IFERROR(VLOOKUP(A151,【B职务】!A:C,3,0),0)</f>
        <v>76.6125</v>
      </c>
    </row>
    <row r="152" spans="1:5">
      <c r="A152" s="5">
        <v>20215172816</v>
      </c>
      <c r="B152" s="5" t="s">
        <v>182</v>
      </c>
      <c r="C152" s="6">
        <f t="shared" si="2"/>
        <v>73.0051282051282</v>
      </c>
      <c r="D152" s="6">
        <f>IFERROR(VLOOKUP(A152,【A】!A:C,3,0),0)</f>
        <v>76.2564102564103</v>
      </c>
      <c r="E152" s="6">
        <f>IFERROR((VLOOKUP(A152,【B职务】!A:I,8,0)*3+VLOOKUP(A152,【B特殊】!A:I,8,0))/(3+VLOOKUP(A152,【B特殊】!A:I,9,0)),0)+IFERROR(VLOOKUP(A152,【B职务】!A:C,3,0),0)</f>
        <v>60</v>
      </c>
    </row>
    <row r="153" spans="1:5">
      <c r="A153" s="5">
        <v>20215172817</v>
      </c>
      <c r="B153" s="5" t="s">
        <v>183</v>
      </c>
      <c r="C153" s="6">
        <f t="shared" si="2"/>
        <v>71.5692307692308</v>
      </c>
      <c r="D153" s="6">
        <f>IFERROR(VLOOKUP(A153,【A】!A:C,3,0),0)</f>
        <v>74.4615384615385</v>
      </c>
      <c r="E153" s="6">
        <f>IFERROR((VLOOKUP(A153,【B职务】!A:I,8,0)*3+VLOOKUP(A153,【B特殊】!A:I,8,0))/(3+VLOOKUP(A153,【B特殊】!A:I,9,0)),0)+IFERROR(VLOOKUP(A153,【B职务】!A:C,3,0),0)</f>
        <v>60</v>
      </c>
    </row>
    <row r="154" spans="1:5">
      <c r="A154" s="5">
        <v>20215172818</v>
      </c>
      <c r="B154" s="5" t="s">
        <v>184</v>
      </c>
      <c r="C154" s="6">
        <f t="shared" si="2"/>
        <v>66.276923076923</v>
      </c>
      <c r="D154" s="6">
        <f>IFERROR(VLOOKUP(A154,【A】!A:C,3,0),0)</f>
        <v>67.8461538461538</v>
      </c>
      <c r="E154" s="6">
        <f>IFERROR((VLOOKUP(A154,【B职务】!A:I,8,0)*3+VLOOKUP(A154,【B特殊】!A:I,8,0))/(3+VLOOKUP(A154,【B特殊】!A:I,9,0)),0)+IFERROR(VLOOKUP(A154,【B职务】!A:C,3,0),0)</f>
        <v>60</v>
      </c>
    </row>
    <row r="155" spans="1:5">
      <c r="A155" s="5">
        <v>20215172819</v>
      </c>
      <c r="B155" s="5" t="s">
        <v>185</v>
      </c>
      <c r="C155" s="6">
        <f t="shared" si="2"/>
        <v>80.5948717948718</v>
      </c>
      <c r="D155" s="6">
        <f>IFERROR(VLOOKUP(A155,【A】!A:C,3,0),0)</f>
        <v>85.7435897435897</v>
      </c>
      <c r="E155" s="6">
        <f>IFERROR((VLOOKUP(A155,【B职务】!A:I,8,0)*3+VLOOKUP(A155,【B特殊】!A:I,8,0))/(3+VLOOKUP(A155,【B特殊】!A:I,9,0)),0)+IFERROR(VLOOKUP(A155,【B职务】!A:C,3,0),0)</f>
        <v>60</v>
      </c>
    </row>
    <row r="156" spans="1:5">
      <c r="A156" s="5">
        <v>20215172820</v>
      </c>
      <c r="B156" s="5" t="s">
        <v>186</v>
      </c>
      <c r="C156" s="6">
        <f t="shared" si="2"/>
        <v>68.6129713423831</v>
      </c>
      <c r="D156" s="6">
        <f>IFERROR(VLOOKUP(A156,【A】!A:C,3,0),0)</f>
        <v>69.5897435897436</v>
      </c>
      <c r="E156" s="6">
        <f>IFERROR((VLOOKUP(A156,【B职务】!A:I,8,0)*3+VLOOKUP(A156,【B特殊】!A:I,8,0))/(3+VLOOKUP(A156,【B特殊】!A:I,9,0)),0)+IFERROR(VLOOKUP(A156,【B职务】!A:C,3,0),0)</f>
        <v>64.7058823529412</v>
      </c>
    </row>
    <row r="157" spans="1:5">
      <c r="A157" s="5">
        <v>20215172821</v>
      </c>
      <c r="B157" s="5" t="s">
        <v>187</v>
      </c>
      <c r="C157" s="6">
        <f t="shared" si="2"/>
        <v>66.0329284750337</v>
      </c>
      <c r="D157" s="6">
        <f>IFERROR(VLOOKUP(A157,【A】!A:C,3,0),0)</f>
        <v>65.4358974358974</v>
      </c>
      <c r="E157" s="6">
        <f>IFERROR((VLOOKUP(A157,【B职务】!A:I,8,0)*3+VLOOKUP(A157,【B特殊】!A:I,8,0))/(3+VLOOKUP(A157,【B特殊】!A:I,9,0)),0)+IFERROR(VLOOKUP(A157,【B职务】!A:C,3,0),0)</f>
        <v>68.4210526315789</v>
      </c>
    </row>
    <row r="158" spans="1:5">
      <c r="A158" s="5">
        <v>20215172822</v>
      </c>
      <c r="B158" s="5" t="s">
        <v>188</v>
      </c>
      <c r="C158" s="6">
        <f t="shared" si="2"/>
        <v>70.2300366300367</v>
      </c>
      <c r="D158" s="6">
        <f>IFERROR(VLOOKUP(A158,【A】!A:C,3,0),0)</f>
        <v>71.3589743589744</v>
      </c>
      <c r="E158" s="6">
        <f>IFERROR((VLOOKUP(A158,【B职务】!A:I,8,0)*3+VLOOKUP(A158,【B特殊】!A:I,8,0))/(3+VLOOKUP(A158,【B特殊】!A:I,9,0)),0)+IFERROR(VLOOKUP(A158,【B职务】!A:C,3,0),0)</f>
        <v>65.7142857142857</v>
      </c>
    </row>
    <row r="159" spans="1:5">
      <c r="A159" s="5">
        <v>20215172823</v>
      </c>
      <c r="B159" s="5" t="s">
        <v>189</v>
      </c>
      <c r="C159" s="6">
        <f t="shared" si="2"/>
        <v>67.0334841628959</v>
      </c>
      <c r="D159" s="6">
        <f>IFERROR(VLOOKUP(A159,【A】!A:C,3,0),0)</f>
        <v>67.6153846153846</v>
      </c>
      <c r="E159" s="6">
        <f>IFERROR((VLOOKUP(A159,【B职务】!A:I,8,0)*3+VLOOKUP(A159,【B特殊】!A:I,8,0))/(3+VLOOKUP(A159,【B特殊】!A:I,9,0)),0)+IFERROR(VLOOKUP(A159,【B职务】!A:C,3,0),0)</f>
        <v>64.7058823529412</v>
      </c>
    </row>
    <row r="160" spans="1:5">
      <c r="A160" s="5">
        <v>20215172824</v>
      </c>
      <c r="B160" s="5" t="s">
        <v>190</v>
      </c>
      <c r="C160" s="6">
        <f t="shared" si="2"/>
        <v>73.1558846153847</v>
      </c>
      <c r="D160" s="6">
        <f>IFERROR(VLOOKUP(A160,【A】!A:C,3,0),0)</f>
        <v>74.7692307692308</v>
      </c>
      <c r="E160" s="6">
        <f>IFERROR((VLOOKUP(A160,【B职务】!A:I,8,0)*3+VLOOKUP(A160,【B特殊】!A:I,8,0))/(3+VLOOKUP(A160,【B特殊】!A:I,9,0)),0)+IFERROR(VLOOKUP(A160,【B职务】!A:C,3,0),0)</f>
        <v>66.7025</v>
      </c>
    </row>
    <row r="161" spans="1:5">
      <c r="A161" s="5">
        <v>20215172825</v>
      </c>
      <c r="B161" s="5" t="s">
        <v>191</v>
      </c>
      <c r="C161" s="6">
        <f t="shared" si="2"/>
        <v>68.8191666666666</v>
      </c>
      <c r="D161" s="6">
        <f>IFERROR(VLOOKUP(A161,【A】!A:C,3,0),0)</f>
        <v>69.3333333333333</v>
      </c>
      <c r="E161" s="6">
        <f>IFERROR((VLOOKUP(A161,【B职务】!A:I,8,0)*3+VLOOKUP(A161,【B特殊】!A:I,8,0))/(3+VLOOKUP(A161,【B特殊】!A:I,9,0)),0)+IFERROR(VLOOKUP(A161,【B职务】!A:C,3,0),0)</f>
        <v>66.7625</v>
      </c>
    </row>
    <row r="162" spans="1:5">
      <c r="A162" s="5">
        <v>20215172826</v>
      </c>
      <c r="B162" s="5" t="s">
        <v>192</v>
      </c>
      <c r="C162" s="6">
        <f t="shared" si="2"/>
        <v>71.0280993589743</v>
      </c>
      <c r="D162" s="6">
        <f>IFERROR(VLOOKUP(A162,【A】!A:C,3,0),0)</f>
        <v>66.9487179487179</v>
      </c>
      <c r="E162" s="6">
        <f>IFERROR((VLOOKUP(A162,【B职务】!A:I,8,0)*3+VLOOKUP(A162,【B特殊】!A:I,8,0))/(3+VLOOKUP(A162,【B特殊】!A:I,9,0)),0)+IFERROR(VLOOKUP(A162,【B职务】!A:C,3,0),0)</f>
        <v>87.345625</v>
      </c>
    </row>
    <row r="163" spans="1:5">
      <c r="A163" s="5">
        <v>20215172827</v>
      </c>
      <c r="B163" s="5" t="s">
        <v>193</v>
      </c>
      <c r="C163" s="6">
        <f t="shared" si="2"/>
        <v>69.8749622926093</v>
      </c>
      <c r="D163" s="6">
        <f>IFERROR(VLOOKUP(A163,【A】!A:C,3,0),0)</f>
        <v>66.5128205128205</v>
      </c>
      <c r="E163" s="6">
        <f>IFERROR((VLOOKUP(A163,【B职务】!A:I,8,0)*3+VLOOKUP(A163,【B特殊】!A:I,8,0))/(3+VLOOKUP(A163,【B特殊】!A:I,9,0)),0)+IFERROR(VLOOKUP(A163,【B职务】!A:C,3,0),0)</f>
        <v>83.3235294117647</v>
      </c>
    </row>
    <row r="164" spans="1:5">
      <c r="A164" s="5">
        <v>20215172901</v>
      </c>
      <c r="B164" s="5" t="s">
        <v>194</v>
      </c>
      <c r="C164" s="6">
        <f t="shared" si="2"/>
        <v>76.9647792307692</v>
      </c>
      <c r="D164" s="6">
        <f>IFERROR(VLOOKUP(A164,【A】!A:C,3,0),0)</f>
        <v>79.5384615384615</v>
      </c>
      <c r="E164" s="6">
        <f>IFERROR((VLOOKUP(A164,【B职务】!A:I,8,0)*3+VLOOKUP(A164,【B特殊】!A:I,8,0))/(3+VLOOKUP(A164,【B特殊】!A:I,9,0)),0)+IFERROR(VLOOKUP(A164,【B职务】!A:C,3,0),0)</f>
        <v>66.67005</v>
      </c>
    </row>
    <row r="165" spans="1:5">
      <c r="A165" s="5">
        <v>20215172902</v>
      </c>
      <c r="B165" s="5" t="s">
        <v>195</v>
      </c>
      <c r="C165" s="6">
        <f t="shared" si="2"/>
        <v>74.2742205128205</v>
      </c>
      <c r="D165" s="6">
        <f>IFERROR(VLOOKUP(A165,【A】!A:C,3,0),0)</f>
        <v>70.974358974359</v>
      </c>
      <c r="E165" s="6">
        <f>IFERROR((VLOOKUP(A165,【B职务】!A:I,8,0)*3+VLOOKUP(A165,【B特殊】!A:I,8,0))/(3+VLOOKUP(A165,【B特殊】!A:I,9,0)),0)+IFERROR(VLOOKUP(A165,【B职务】!A:C,3,0),0)</f>
        <v>87.4736666666667</v>
      </c>
    </row>
    <row r="166" spans="1:5">
      <c r="A166" s="5">
        <v>20215172903</v>
      </c>
      <c r="B166" s="5" t="s">
        <v>196</v>
      </c>
      <c r="C166" s="6">
        <f t="shared" si="2"/>
        <v>71.7128205128205</v>
      </c>
      <c r="D166" s="6">
        <f>IFERROR(VLOOKUP(A166,【A】!A:C,3,0),0)</f>
        <v>74.6410256410256</v>
      </c>
      <c r="E166" s="6">
        <f>IFERROR((VLOOKUP(A166,【B职务】!A:I,8,0)*3+VLOOKUP(A166,【B特殊】!A:I,8,0))/(3+VLOOKUP(A166,【B特殊】!A:I,9,0)),0)+IFERROR(VLOOKUP(A166,【B职务】!A:C,3,0),0)</f>
        <v>60</v>
      </c>
    </row>
    <row r="167" spans="1:5">
      <c r="A167" s="5">
        <v>20215172904</v>
      </c>
      <c r="B167" s="5" t="s">
        <v>197</v>
      </c>
      <c r="C167" s="6">
        <f t="shared" si="2"/>
        <v>67.076923076923</v>
      </c>
      <c r="D167" s="6">
        <f>IFERROR(VLOOKUP(A167,【A】!A:C,3,0),0)</f>
        <v>68.8461538461538</v>
      </c>
      <c r="E167" s="6">
        <f>IFERROR((VLOOKUP(A167,【B职务】!A:I,8,0)*3+VLOOKUP(A167,【B特殊】!A:I,8,0))/(3+VLOOKUP(A167,【B特殊】!A:I,9,0)),0)+IFERROR(VLOOKUP(A167,【B职务】!A:C,3,0),0)</f>
        <v>60</v>
      </c>
    </row>
    <row r="168" spans="1:5">
      <c r="A168" s="5">
        <v>20215172906</v>
      </c>
      <c r="B168" s="5" t="s">
        <v>198</v>
      </c>
      <c r="C168" s="6">
        <f t="shared" si="2"/>
        <v>63.1384615384615</v>
      </c>
      <c r="D168" s="6">
        <f>IFERROR(VLOOKUP(A168,【A】!A:C,3,0),0)</f>
        <v>63.9230769230769</v>
      </c>
      <c r="E168" s="6">
        <f>IFERROR((VLOOKUP(A168,【B职务】!A:I,8,0)*3+VLOOKUP(A168,【B特殊】!A:I,8,0))/(3+VLOOKUP(A168,【B特殊】!A:I,9,0)),0)+IFERROR(VLOOKUP(A168,【B职务】!A:C,3,0),0)</f>
        <v>60</v>
      </c>
    </row>
    <row r="169" spans="1:5">
      <c r="A169" s="5">
        <v>20215172907</v>
      </c>
      <c r="B169" s="5" t="s">
        <v>199</v>
      </c>
      <c r="C169" s="6">
        <f t="shared" si="2"/>
        <v>77.1692307692308</v>
      </c>
      <c r="D169" s="6">
        <f>IFERROR(VLOOKUP(A169,【A】!A:C,3,0),0)</f>
        <v>81.4615384615385</v>
      </c>
      <c r="E169" s="6">
        <f>IFERROR((VLOOKUP(A169,【B职务】!A:I,8,0)*3+VLOOKUP(A169,【B特殊】!A:I,8,0))/(3+VLOOKUP(A169,【B特殊】!A:I,9,0)),0)+IFERROR(VLOOKUP(A169,【B职务】!A:C,3,0),0)</f>
        <v>60</v>
      </c>
    </row>
    <row r="170" spans="1:5">
      <c r="A170" s="5">
        <v>20215172908</v>
      </c>
      <c r="B170" s="5" t="s">
        <v>200</v>
      </c>
      <c r="C170" s="6">
        <f t="shared" si="2"/>
        <v>68.4307692307692</v>
      </c>
      <c r="D170" s="6">
        <f>IFERROR(VLOOKUP(A170,【A】!A:C,3,0),0)</f>
        <v>70.5384615384615</v>
      </c>
      <c r="E170" s="6">
        <f>IFERROR((VLOOKUP(A170,【B职务】!A:I,8,0)*3+VLOOKUP(A170,【B特殊】!A:I,8,0))/(3+VLOOKUP(A170,【B特殊】!A:I,9,0)),0)+IFERROR(VLOOKUP(A170,【B职务】!A:C,3,0),0)</f>
        <v>60</v>
      </c>
    </row>
    <row r="171" spans="1:5">
      <c r="A171" s="5">
        <v>20215172909</v>
      </c>
      <c r="B171" s="5" t="s">
        <v>201</v>
      </c>
      <c r="C171" s="6">
        <f t="shared" si="2"/>
        <v>75.6472717948718</v>
      </c>
      <c r="D171" s="6">
        <f>IFERROR(VLOOKUP(A171,【A】!A:C,3,0),0)</f>
        <v>73.4102564102564</v>
      </c>
      <c r="E171" s="6">
        <f>IFERROR((VLOOKUP(A171,【B职务】!A:I,8,0)*3+VLOOKUP(A171,【B特殊】!A:I,8,0))/(3+VLOOKUP(A171,【B特殊】!A:I,9,0)),0)+IFERROR(VLOOKUP(A171,【B职务】!A:C,3,0),0)</f>
        <v>84.5953333333333</v>
      </c>
    </row>
    <row r="172" spans="1:5">
      <c r="A172" s="5">
        <v>20215172910</v>
      </c>
      <c r="B172" s="5" t="s">
        <v>202</v>
      </c>
      <c r="C172" s="6">
        <f t="shared" si="2"/>
        <v>76.0432023076923</v>
      </c>
      <c r="D172" s="6">
        <f>IFERROR(VLOOKUP(A172,【A】!A:C,3,0),0)</f>
        <v>78.3846153846154</v>
      </c>
      <c r="E172" s="6">
        <f>IFERROR((VLOOKUP(A172,【B职务】!A:I,8,0)*3+VLOOKUP(A172,【B特殊】!A:I,8,0))/(3+VLOOKUP(A172,【B特殊】!A:I,9,0)),0)+IFERROR(VLOOKUP(A172,【B职务】!A:C,3,0),0)</f>
        <v>66.67755</v>
      </c>
    </row>
    <row r="173" spans="1:5">
      <c r="A173" s="5">
        <v>20215172911</v>
      </c>
      <c r="B173" s="5" t="s">
        <v>203</v>
      </c>
      <c r="C173" s="6">
        <f t="shared" si="2"/>
        <v>72.4923076923077</v>
      </c>
      <c r="D173" s="6">
        <f>IFERROR(VLOOKUP(A173,【A】!A:C,3,0),0)</f>
        <v>75.6153846153846</v>
      </c>
      <c r="E173" s="6">
        <f>IFERROR((VLOOKUP(A173,【B职务】!A:I,8,0)*3+VLOOKUP(A173,【B特殊】!A:I,8,0))/(3+VLOOKUP(A173,【B特殊】!A:I,9,0)),0)+IFERROR(VLOOKUP(A173,【B职务】!A:C,3,0),0)</f>
        <v>60</v>
      </c>
    </row>
    <row r="174" spans="1:5">
      <c r="A174" s="5">
        <v>20215172912</v>
      </c>
      <c r="B174" s="5" t="s">
        <v>204</v>
      </c>
      <c r="C174" s="6">
        <f t="shared" si="2"/>
        <v>76.7816638461538</v>
      </c>
      <c r="D174" s="6">
        <f>IFERROR(VLOOKUP(A174,【A】!A:C,3,0),0)</f>
        <v>79.3076923076923</v>
      </c>
      <c r="E174" s="6">
        <f>IFERROR((VLOOKUP(A174,【B职务】!A:I,8,0)*3+VLOOKUP(A174,【B特殊】!A:I,8,0))/(3+VLOOKUP(A174,【B特殊】!A:I,9,0)),0)+IFERROR(VLOOKUP(A174,【B职务】!A:C,3,0),0)</f>
        <v>66.67755</v>
      </c>
    </row>
    <row r="175" spans="1:5">
      <c r="A175" s="5">
        <v>20215172913</v>
      </c>
      <c r="B175" s="5" t="s">
        <v>205</v>
      </c>
      <c r="C175" s="6">
        <f t="shared" si="2"/>
        <v>71.688006080586</v>
      </c>
      <c r="D175" s="6">
        <f>IFERROR(VLOOKUP(A175,【A】!A:C,3,0),0)</f>
        <v>71.7435897435897</v>
      </c>
      <c r="E175" s="6">
        <f>IFERROR((VLOOKUP(A175,【B职务】!A:I,8,0)*3+VLOOKUP(A175,【B特殊】!A:I,8,0))/(3+VLOOKUP(A175,【B特殊】!A:I,9,0)),0)+IFERROR(VLOOKUP(A175,【B职务】!A:C,3,0),0)</f>
        <v>71.4656714285714</v>
      </c>
    </row>
    <row r="176" spans="1:5">
      <c r="A176" s="5">
        <v>20215172914</v>
      </c>
      <c r="B176" s="5" t="s">
        <v>206</v>
      </c>
      <c r="C176" s="6">
        <f t="shared" si="2"/>
        <v>71.7550128205128</v>
      </c>
      <c r="D176" s="6">
        <f>IFERROR(VLOOKUP(A176,【A】!A:C,3,0),0)</f>
        <v>73.025641025641</v>
      </c>
      <c r="E176" s="6">
        <f>IFERROR((VLOOKUP(A176,【B职务】!A:I,8,0)*3+VLOOKUP(A176,【B特殊】!A:I,8,0))/(3+VLOOKUP(A176,【B特殊】!A:I,9,0)),0)+IFERROR(VLOOKUP(A176,【B职务】!A:C,3,0),0)</f>
        <v>66.6725</v>
      </c>
    </row>
    <row r="177" spans="1:5">
      <c r="A177" s="5">
        <v>20215172916</v>
      </c>
      <c r="B177" s="5" t="s">
        <v>207</v>
      </c>
      <c r="C177" s="6">
        <f t="shared" si="2"/>
        <v>79.352076923077</v>
      </c>
      <c r="D177" s="6">
        <f>IFERROR(VLOOKUP(A177,【A】!A:C,3,0),0)</f>
        <v>78.1538461538462</v>
      </c>
      <c r="E177" s="6">
        <f>IFERROR((VLOOKUP(A177,【B职务】!A:I,8,0)*3+VLOOKUP(A177,【B特殊】!A:I,8,0))/(3+VLOOKUP(A177,【B特殊】!A:I,9,0)),0)+IFERROR(VLOOKUP(A177,【B职务】!A:C,3,0),0)</f>
        <v>84.145</v>
      </c>
    </row>
    <row r="178" spans="1:5">
      <c r="A178" s="5">
        <v>20215172917</v>
      </c>
      <c r="B178" s="5" t="s">
        <v>208</v>
      </c>
      <c r="C178" s="6">
        <f t="shared" si="2"/>
        <v>74.7362669683258</v>
      </c>
      <c r="D178" s="6">
        <f>IFERROR(VLOOKUP(A178,【A】!A:C,3,0),0)</f>
        <v>75.7692307692308</v>
      </c>
      <c r="E178" s="6">
        <f>IFERROR((VLOOKUP(A178,【B职务】!A:I,8,0)*3+VLOOKUP(A178,【B特殊】!A:I,8,0))/(3+VLOOKUP(A178,【B特殊】!A:I,9,0)),0)+IFERROR(VLOOKUP(A178,【B职务】!A:C,3,0),0)</f>
        <v>70.6044117647059</v>
      </c>
    </row>
    <row r="179" spans="1:5">
      <c r="A179" s="5">
        <v>20215172918</v>
      </c>
      <c r="B179" s="5" t="s">
        <v>209</v>
      </c>
      <c r="C179" s="6">
        <f t="shared" si="2"/>
        <v>72.161689291101</v>
      </c>
      <c r="D179" s="6">
        <f>IFERROR(VLOOKUP(A179,【A】!A:C,3,0),0)</f>
        <v>74.025641025641</v>
      </c>
      <c r="E179" s="6">
        <f>IFERROR((VLOOKUP(A179,【B职务】!A:I,8,0)*3+VLOOKUP(A179,【B特殊】!A:I,8,0))/(3+VLOOKUP(A179,【B特殊】!A:I,9,0)),0)+IFERROR(VLOOKUP(A179,【B职务】!A:C,3,0),0)</f>
        <v>64.7058823529412</v>
      </c>
    </row>
    <row r="180" spans="1:5">
      <c r="A180" s="5">
        <v>20215172919</v>
      </c>
      <c r="B180" s="5" t="s">
        <v>210</v>
      </c>
      <c r="C180" s="6">
        <f t="shared" si="2"/>
        <v>64.5948717948718</v>
      </c>
      <c r="D180" s="6">
        <f>IFERROR(VLOOKUP(A180,【A】!A:C,3,0),0)</f>
        <v>65.7435897435897</v>
      </c>
      <c r="E180" s="6">
        <f>IFERROR((VLOOKUP(A180,【B职务】!A:I,8,0)*3+VLOOKUP(A180,【B特殊】!A:I,8,0))/(3+VLOOKUP(A180,【B特殊】!A:I,9,0)),0)+IFERROR(VLOOKUP(A180,【B职务】!A:C,3,0),0)</f>
        <v>60</v>
      </c>
    </row>
    <row r="181" spans="1:5">
      <c r="A181" s="5">
        <v>20215172920</v>
      </c>
      <c r="B181" s="5" t="s">
        <v>211</v>
      </c>
      <c r="C181" s="6">
        <f t="shared" si="2"/>
        <v>68.3873303167421</v>
      </c>
      <c r="D181" s="6">
        <f>IFERROR(VLOOKUP(A181,【A】!A:C,3,0),0)</f>
        <v>69.3076923076923</v>
      </c>
      <c r="E181" s="6">
        <f>IFERROR((VLOOKUP(A181,【B职务】!A:I,8,0)*3+VLOOKUP(A181,【B特殊】!A:I,8,0))/(3+VLOOKUP(A181,【B特殊】!A:I,9,0)),0)+IFERROR(VLOOKUP(A181,【B职务】!A:C,3,0),0)</f>
        <v>64.7058823529412</v>
      </c>
    </row>
    <row r="182" spans="1:5">
      <c r="A182" s="5">
        <v>20215172921</v>
      </c>
      <c r="B182" s="5" t="s">
        <v>212</v>
      </c>
      <c r="C182" s="6">
        <f t="shared" si="2"/>
        <v>77.0943210955711</v>
      </c>
      <c r="D182" s="6">
        <f>IFERROR(VLOOKUP(A182,【A】!A:C,3,0),0)</f>
        <v>77.0512820512821</v>
      </c>
      <c r="E182" s="6">
        <f>IFERROR((VLOOKUP(A182,【B职务】!A:I,8,0)*3+VLOOKUP(A182,【B特殊】!A:I,8,0))/(3+VLOOKUP(A182,【B特殊】!A:I,9,0)),0)+IFERROR(VLOOKUP(A182,【B职务】!A:C,3,0),0)</f>
        <v>77.2664772727273</v>
      </c>
    </row>
    <row r="183" spans="1:5">
      <c r="A183" s="5">
        <v>20215172922</v>
      </c>
      <c r="B183" s="5" t="s">
        <v>213</v>
      </c>
      <c r="C183" s="6">
        <f t="shared" si="2"/>
        <v>73.4539969834087</v>
      </c>
      <c r="D183" s="6">
        <f>IFERROR(VLOOKUP(A183,【A】!A:C,3,0),0)</f>
        <v>75.6410256410256</v>
      </c>
      <c r="E183" s="6">
        <f>IFERROR((VLOOKUP(A183,【B职务】!A:I,8,0)*3+VLOOKUP(A183,【B特殊】!A:I,8,0))/(3+VLOOKUP(A183,【B特殊】!A:I,9,0)),0)+IFERROR(VLOOKUP(A183,【B职务】!A:C,3,0),0)</f>
        <v>64.7058823529412</v>
      </c>
    </row>
    <row r="184" spans="1:5">
      <c r="A184" s="5">
        <v>20215172923</v>
      </c>
      <c r="B184" s="5" t="s">
        <v>214</v>
      </c>
      <c r="C184" s="6">
        <f t="shared" si="2"/>
        <v>66.6303076923077</v>
      </c>
      <c r="D184" s="6">
        <f>IFERROR(VLOOKUP(A184,【A】!A:C,3,0),0)</f>
        <v>66.6153846153846</v>
      </c>
      <c r="E184" s="6">
        <f>IFERROR((VLOOKUP(A184,【B职务】!A:I,8,0)*3+VLOOKUP(A184,【B特殊】!A:I,8,0))/(3+VLOOKUP(A184,【B特殊】!A:I,9,0)),0)+IFERROR(VLOOKUP(A184,【B职务】!A:C,3,0),0)</f>
        <v>66.69</v>
      </c>
    </row>
    <row r="185" spans="1:5">
      <c r="A185" s="5">
        <v>20215172924</v>
      </c>
      <c r="B185" s="5" t="s">
        <v>215</v>
      </c>
      <c r="C185" s="6">
        <f t="shared" si="2"/>
        <v>76.7440897435898</v>
      </c>
      <c r="D185" s="6">
        <f>IFERROR(VLOOKUP(A185,【A】!A:C,3,0),0)</f>
        <v>77.1794871794872</v>
      </c>
      <c r="E185" s="6">
        <f>IFERROR((VLOOKUP(A185,【B职务】!A:I,8,0)*3+VLOOKUP(A185,【B特殊】!A:I,8,0))/(3+VLOOKUP(A185,【B特殊】!A:I,9,0)),0)+IFERROR(VLOOKUP(A185,【B职务】!A:C,3,0),0)</f>
        <v>75.0025</v>
      </c>
    </row>
    <row r="186" spans="1:5">
      <c r="A186" s="5">
        <v>20215172925</v>
      </c>
      <c r="B186" s="5" t="s">
        <v>216</v>
      </c>
      <c r="C186" s="6">
        <f t="shared" si="2"/>
        <v>71.0656901098901</v>
      </c>
      <c r="D186" s="6">
        <f>IFERROR(VLOOKUP(A186,【A】!A:C,3,0),0)</f>
        <v>68.9230769230769</v>
      </c>
      <c r="E186" s="6">
        <f>IFERROR((VLOOKUP(A186,【B职务】!A:I,8,0)*3+VLOOKUP(A186,【B特殊】!A:I,8,0))/(3+VLOOKUP(A186,【B特殊】!A:I,9,0)),0)+IFERROR(VLOOKUP(A186,【B职务】!A:C,3,0),0)</f>
        <v>79.6361428571429</v>
      </c>
    </row>
    <row r="187" spans="1:5">
      <c r="A187" s="5">
        <v>20215172926</v>
      </c>
      <c r="B187" s="5" t="s">
        <v>217</v>
      </c>
      <c r="C187" s="6">
        <f t="shared" si="2"/>
        <v>66.5846153846154</v>
      </c>
      <c r="D187" s="6">
        <f>IFERROR(VLOOKUP(A187,【A】!A:C,3,0),0)</f>
        <v>68.2307692307692</v>
      </c>
      <c r="E187" s="6">
        <f>IFERROR((VLOOKUP(A187,【B职务】!A:I,8,0)*3+VLOOKUP(A187,【B特殊】!A:I,8,0))/(3+VLOOKUP(A187,【B特殊】!A:I,9,0)),0)+IFERROR(VLOOKUP(A187,【B职务】!A:C,3,0),0)</f>
        <v>60</v>
      </c>
    </row>
    <row r="188" spans="1:5">
      <c r="A188" s="5">
        <v>20215172927</v>
      </c>
      <c r="B188" s="5" t="s">
        <v>218</v>
      </c>
      <c r="C188" s="6">
        <f t="shared" si="2"/>
        <v>68.9582417582418</v>
      </c>
      <c r="D188" s="6">
        <f>IFERROR(VLOOKUP(A188,【A】!A:C,3,0),0)</f>
        <v>69.7692307692308</v>
      </c>
      <c r="E188" s="6">
        <f>IFERROR((VLOOKUP(A188,【B职务】!A:I,8,0)*3+VLOOKUP(A188,【B特殊】!A:I,8,0))/(3+VLOOKUP(A188,【B特殊】!A:I,9,0)),0)+IFERROR(VLOOKUP(A188,【B职务】!A:C,3,0),0)</f>
        <v>65.7142857142857</v>
      </c>
    </row>
    <row r="189" spans="1:5">
      <c r="A189" s="5">
        <v>20215173001</v>
      </c>
      <c r="B189" s="5" t="s">
        <v>219</v>
      </c>
      <c r="C189" s="6">
        <f t="shared" si="2"/>
        <v>76.8410256410257</v>
      </c>
      <c r="D189" s="6">
        <f>IFERROR(VLOOKUP(A189,【A】!A:C,3,0),0)</f>
        <v>76.1794871794872</v>
      </c>
      <c r="E189" s="6">
        <f>IFERROR((VLOOKUP(A189,【B职务】!A:I,8,0)*3+VLOOKUP(A189,【B特殊】!A:I,8,0))/(3+VLOOKUP(A189,【B特殊】!A:I,9,0)),0)+IFERROR(VLOOKUP(A189,【B职务】!A:C,3,0),0)</f>
        <v>79.4871794871795</v>
      </c>
    </row>
    <row r="190" spans="1:5">
      <c r="A190" s="5">
        <v>20215173002</v>
      </c>
      <c r="B190" s="5" t="s">
        <v>220</v>
      </c>
      <c r="C190" s="6">
        <f t="shared" si="2"/>
        <v>75.1794871794872</v>
      </c>
      <c r="D190" s="6">
        <f>IFERROR(VLOOKUP(A190,【A】!A:C,3,0),0)</f>
        <v>78.974358974359</v>
      </c>
      <c r="E190" s="6">
        <f>IFERROR((VLOOKUP(A190,【B职务】!A:I,8,0)*3+VLOOKUP(A190,【B特殊】!A:I,8,0))/(3+VLOOKUP(A190,【B特殊】!A:I,9,0)),0)+IFERROR(VLOOKUP(A190,【B职务】!A:C,3,0),0)</f>
        <v>60</v>
      </c>
    </row>
    <row r="191" spans="1:5">
      <c r="A191" s="5">
        <v>20215173003</v>
      </c>
      <c r="B191" s="5" t="s">
        <v>221</v>
      </c>
      <c r="C191" s="6">
        <f t="shared" si="2"/>
        <v>76.9627083876576</v>
      </c>
      <c r="D191" s="6">
        <f>IFERROR(VLOOKUP(A191,【A】!A:C,3,0),0)</f>
        <v>73.1794871794872</v>
      </c>
      <c r="E191" s="6">
        <f>IFERROR((VLOOKUP(A191,【B职务】!A:I,8,0)*3+VLOOKUP(A191,【B特殊】!A:I,8,0))/(3+VLOOKUP(A191,【B特殊】!A:I,9,0)),0)+IFERROR(VLOOKUP(A191,【B职务】!A:C,3,0),0)</f>
        <v>92.095593220339</v>
      </c>
    </row>
    <row r="192" spans="1:5">
      <c r="A192" s="5">
        <v>20215173004</v>
      </c>
      <c r="B192" s="5" t="s">
        <v>222</v>
      </c>
      <c r="C192" s="6">
        <f t="shared" si="2"/>
        <v>68.923076923077</v>
      </c>
      <c r="D192" s="6">
        <f>IFERROR(VLOOKUP(A192,【A】!A:C,3,0),0)</f>
        <v>71.1538461538462</v>
      </c>
      <c r="E192" s="6">
        <f>IFERROR((VLOOKUP(A192,【B职务】!A:I,8,0)*3+VLOOKUP(A192,【B特殊】!A:I,8,0))/(3+VLOOKUP(A192,【B特殊】!A:I,9,0)),0)+IFERROR(VLOOKUP(A192,【B职务】!A:C,3,0),0)</f>
        <v>60</v>
      </c>
    </row>
    <row r="193" spans="1:5">
      <c r="A193" s="5">
        <v>20215173005</v>
      </c>
      <c r="B193" s="5" t="s">
        <v>223</v>
      </c>
      <c r="C193" s="6">
        <f t="shared" si="2"/>
        <v>74.8198642533936</v>
      </c>
      <c r="D193" s="6">
        <f>IFERROR(VLOOKUP(A193,【A】!A:C,3,0),0)</f>
        <v>75.8461538461538</v>
      </c>
      <c r="E193" s="6">
        <f>IFERROR((VLOOKUP(A193,【B职务】!A:I,8,0)*3+VLOOKUP(A193,【B特殊】!A:I,8,0))/(3+VLOOKUP(A193,【B特殊】!A:I,9,0)),0)+IFERROR(VLOOKUP(A193,【B职务】!A:C,3,0),0)</f>
        <v>70.7147058823529</v>
      </c>
    </row>
    <row r="194" spans="1:5">
      <c r="A194" s="5">
        <v>20215173006</v>
      </c>
      <c r="B194" s="5" t="s">
        <v>224</v>
      </c>
      <c r="C194" s="6">
        <f t="shared" si="2"/>
        <v>58.7076923076923</v>
      </c>
      <c r="D194" s="6">
        <f>IFERROR(VLOOKUP(A194,【A】!A:C,3,0),0)</f>
        <v>58.3846153846154</v>
      </c>
      <c r="E194" s="6">
        <f>IFERROR((VLOOKUP(A194,【B职务】!A:I,8,0)*3+VLOOKUP(A194,【B特殊】!A:I,8,0))/(3+VLOOKUP(A194,【B特殊】!A:I,9,0)),0)+IFERROR(VLOOKUP(A194,【B职务】!A:C,3,0),0)</f>
        <v>60</v>
      </c>
    </row>
    <row r="195" spans="1:5">
      <c r="A195" s="5">
        <v>20215173007</v>
      </c>
      <c r="B195" s="5" t="s">
        <v>225</v>
      </c>
      <c r="C195" s="6">
        <f t="shared" si="2"/>
        <v>70.0864615384615</v>
      </c>
      <c r="D195" s="6">
        <f>IFERROR(VLOOKUP(A195,【A】!A:C,3,0),0)</f>
        <v>70.9230769230769</v>
      </c>
      <c r="E195" s="6">
        <f>IFERROR((VLOOKUP(A195,【B职务】!A:I,8,0)*3+VLOOKUP(A195,【B特殊】!A:I,8,0))/(3+VLOOKUP(A195,【B特殊】!A:I,9,0)),0)+IFERROR(VLOOKUP(A195,【B职务】!A:C,3,0),0)</f>
        <v>66.74</v>
      </c>
    </row>
    <row r="196" spans="1:5">
      <c r="A196" s="5">
        <v>20215173008</v>
      </c>
      <c r="B196" s="5" t="s">
        <v>226</v>
      </c>
      <c r="C196" s="6">
        <f t="shared" ref="C196:C259" si="3">IFERROR(SUM(D196*0.8+E196*0.2),0)</f>
        <v>78.2358974358974</v>
      </c>
      <c r="D196" s="6">
        <f>IFERROR(VLOOKUP(A196,【A】!A:C,3,0),0)</f>
        <v>77.9230769230769</v>
      </c>
      <c r="E196" s="6">
        <f>IFERROR((VLOOKUP(A196,【B职务】!A:I,8,0)*3+VLOOKUP(A196,【B特殊】!A:I,8,0))/(3+VLOOKUP(A196,【B特殊】!A:I,9,0)),0)+IFERROR(VLOOKUP(A196,【B职务】!A:C,3,0),0)</f>
        <v>79.4871794871795</v>
      </c>
    </row>
    <row r="197" spans="1:5">
      <c r="A197" s="5">
        <v>20215173009</v>
      </c>
      <c r="B197" s="5" t="s">
        <v>227</v>
      </c>
      <c r="C197" s="6">
        <f t="shared" si="3"/>
        <v>78.9304871794872</v>
      </c>
      <c r="D197" s="6">
        <f>IFERROR(VLOOKUP(A197,【A】!A:C,3,0),0)</f>
        <v>81.974358974359</v>
      </c>
      <c r="E197" s="6">
        <f>IFERROR((VLOOKUP(A197,【B职务】!A:I,8,0)*3+VLOOKUP(A197,【B特殊】!A:I,8,0))/(3+VLOOKUP(A197,【B特殊】!A:I,9,0)),0)+IFERROR(VLOOKUP(A197,【B职务】!A:C,3,0),0)</f>
        <v>66.755</v>
      </c>
    </row>
    <row r="198" spans="1:5">
      <c r="A198" s="5">
        <v>20215173011</v>
      </c>
      <c r="B198" s="5" t="s">
        <v>228</v>
      </c>
      <c r="C198" s="6">
        <f t="shared" si="3"/>
        <v>69.4153846153847</v>
      </c>
      <c r="D198" s="6">
        <f>IFERROR(VLOOKUP(A198,【A】!A:C,3,0),0)</f>
        <v>71.7692307692308</v>
      </c>
      <c r="E198" s="6">
        <f>IFERROR((VLOOKUP(A198,【B职务】!A:I,8,0)*3+VLOOKUP(A198,【B特殊】!A:I,8,0))/(3+VLOOKUP(A198,【B特殊】!A:I,9,0)),0)+IFERROR(VLOOKUP(A198,【B职务】!A:C,3,0),0)</f>
        <v>60</v>
      </c>
    </row>
    <row r="199" spans="1:5">
      <c r="A199" s="5">
        <v>20215173012</v>
      </c>
      <c r="B199" s="5" t="s">
        <v>229</v>
      </c>
      <c r="C199" s="6">
        <f t="shared" si="3"/>
        <v>76.6745098039216</v>
      </c>
      <c r="D199" s="6">
        <f>IFERROR(VLOOKUP(A199,【A】!A:C,3,0),0)</f>
        <v>79.6666666666667</v>
      </c>
      <c r="E199" s="6">
        <f>IFERROR((VLOOKUP(A199,【B职务】!A:I,8,0)*3+VLOOKUP(A199,【B特殊】!A:I,8,0))/(3+VLOOKUP(A199,【B特殊】!A:I,9,0)),0)+IFERROR(VLOOKUP(A199,【B职务】!A:C,3,0),0)</f>
        <v>64.7058823529412</v>
      </c>
    </row>
    <row r="200" spans="1:5">
      <c r="A200" s="5">
        <v>20215173013</v>
      </c>
      <c r="B200" s="5" t="s">
        <v>230</v>
      </c>
      <c r="C200" s="6">
        <f t="shared" si="3"/>
        <v>71.1015256410257</v>
      </c>
      <c r="D200" s="6">
        <f>IFERROR(VLOOKUP(A200,【A】!A:C,3,0),0)</f>
        <v>68.0512820512821</v>
      </c>
      <c r="E200" s="6">
        <f>IFERROR((VLOOKUP(A200,【B职务】!A:I,8,0)*3+VLOOKUP(A200,【B特殊】!A:I,8,0))/(3+VLOOKUP(A200,【B特殊】!A:I,9,0)),0)+IFERROR(VLOOKUP(A200,【B职务】!A:C,3,0),0)</f>
        <v>83.3025</v>
      </c>
    </row>
    <row r="201" spans="1:5">
      <c r="A201" s="5">
        <v>20215173014</v>
      </c>
      <c r="B201" s="5" t="s">
        <v>231</v>
      </c>
      <c r="C201" s="6">
        <f t="shared" si="3"/>
        <v>62.9128205128205</v>
      </c>
      <c r="D201" s="6">
        <f>IFERROR(VLOOKUP(A201,【A】!A:C,3,0),0)</f>
        <v>63.6410256410256</v>
      </c>
      <c r="E201" s="6">
        <f>IFERROR((VLOOKUP(A201,【B职务】!A:I,8,0)*3+VLOOKUP(A201,【B特殊】!A:I,8,0))/(3+VLOOKUP(A201,【B特殊】!A:I,9,0)),0)+IFERROR(VLOOKUP(A201,【B职务】!A:C,3,0),0)</f>
        <v>60</v>
      </c>
    </row>
    <row r="202" spans="1:5">
      <c r="A202" s="5">
        <v>20215173015</v>
      </c>
      <c r="B202" s="5" t="s">
        <v>232</v>
      </c>
      <c r="C202" s="6">
        <f t="shared" si="3"/>
        <v>68.8186666666666</v>
      </c>
      <c r="D202" s="6">
        <f>IFERROR(VLOOKUP(A202,【A】!A:C,3,0),0)</f>
        <v>69.3333333333333</v>
      </c>
      <c r="E202" s="6">
        <f>IFERROR((VLOOKUP(A202,【B职务】!A:I,8,0)*3+VLOOKUP(A202,【B特殊】!A:I,8,0))/(3+VLOOKUP(A202,【B特殊】!A:I,9,0)),0)+IFERROR(VLOOKUP(A202,【B职务】!A:C,3,0),0)</f>
        <v>66.76</v>
      </c>
    </row>
    <row r="203" spans="1:5">
      <c r="A203" s="5">
        <v>20215173016</v>
      </c>
      <c r="B203" s="5" t="s">
        <v>233</v>
      </c>
      <c r="C203" s="6">
        <f t="shared" si="3"/>
        <v>76.2452893772894</v>
      </c>
      <c r="D203" s="6">
        <f>IFERROR(VLOOKUP(A203,【A】!A:C,3,0),0)</f>
        <v>77.4358974358974</v>
      </c>
      <c r="E203" s="6">
        <f>IFERROR((VLOOKUP(A203,【B职务】!A:I,8,0)*3+VLOOKUP(A203,【B特殊】!A:I,8,0))/(3+VLOOKUP(A203,【B特殊】!A:I,9,0)),0)+IFERROR(VLOOKUP(A203,【B职务】!A:C,3,0),0)</f>
        <v>71.4828571428571</v>
      </c>
    </row>
    <row r="204" spans="1:5">
      <c r="A204" s="5">
        <v>20215173017</v>
      </c>
      <c r="B204" s="5" t="s">
        <v>234</v>
      </c>
      <c r="C204" s="6">
        <f t="shared" si="3"/>
        <v>73.7730467571644</v>
      </c>
      <c r="D204" s="6">
        <f>IFERROR(VLOOKUP(A204,【A】!A:C,3,0),0)</f>
        <v>74.5641025641026</v>
      </c>
      <c r="E204" s="6">
        <f>IFERROR((VLOOKUP(A204,【B职务】!A:I,8,0)*3+VLOOKUP(A204,【B特殊】!A:I,8,0))/(3+VLOOKUP(A204,【B特殊】!A:I,9,0)),0)+IFERROR(VLOOKUP(A204,【B职务】!A:C,3,0),0)</f>
        <v>70.6088235294118</v>
      </c>
    </row>
    <row r="205" spans="1:5">
      <c r="A205" s="5">
        <v>20215173018</v>
      </c>
      <c r="B205" s="5" t="s">
        <v>235</v>
      </c>
      <c r="C205" s="6">
        <f t="shared" si="3"/>
        <v>73.3967365967366</v>
      </c>
      <c r="D205" s="6">
        <f>IFERROR(VLOOKUP(A205,【A】!A:C,3,0),0)</f>
        <v>73.5641025641026</v>
      </c>
      <c r="E205" s="6">
        <f>IFERROR((VLOOKUP(A205,【B职务】!A:I,8,0)*3+VLOOKUP(A205,【B特殊】!A:I,8,0))/(3+VLOOKUP(A205,【B特殊】!A:I,9,0)),0)+IFERROR(VLOOKUP(A205,【B职务】!A:C,3,0),0)</f>
        <v>72.7272727272727</v>
      </c>
    </row>
    <row r="206" spans="1:5">
      <c r="A206" s="5">
        <v>20215173019</v>
      </c>
      <c r="B206" s="5" t="s">
        <v>236</v>
      </c>
      <c r="C206" s="6">
        <f t="shared" si="3"/>
        <v>75.4153846153847</v>
      </c>
      <c r="D206" s="6">
        <f>IFERROR(VLOOKUP(A206,【A】!A:C,3,0),0)</f>
        <v>76.7692307692308</v>
      </c>
      <c r="E206" s="6">
        <f>IFERROR((VLOOKUP(A206,【B职务】!A:I,8,0)*3+VLOOKUP(A206,【B特殊】!A:I,8,0))/(3+VLOOKUP(A206,【B特殊】!A:I,9,0)),0)+IFERROR(VLOOKUP(A206,【B职务】!A:C,3,0),0)</f>
        <v>70</v>
      </c>
    </row>
    <row r="207" spans="1:5">
      <c r="A207" s="5">
        <v>20215173020</v>
      </c>
      <c r="B207" s="5" t="s">
        <v>237</v>
      </c>
      <c r="C207" s="6">
        <f t="shared" si="3"/>
        <v>73.4300138600139</v>
      </c>
      <c r="D207" s="6">
        <f>IFERROR(VLOOKUP(A207,【A】!A:C,3,0),0)</f>
        <v>71.4871794871795</v>
      </c>
      <c r="E207" s="6">
        <f>IFERROR((VLOOKUP(A207,【B职务】!A:I,8,0)*3+VLOOKUP(A207,【B特殊】!A:I,8,0))/(3+VLOOKUP(A207,【B特殊】!A:I,9,0)),0)+IFERROR(VLOOKUP(A207,【B职务】!A:C,3,0),0)</f>
        <v>81.2013513513513</v>
      </c>
    </row>
    <row r="208" spans="1:5">
      <c r="A208" s="5">
        <v>20215173021</v>
      </c>
      <c r="B208" s="5" t="s">
        <v>238</v>
      </c>
      <c r="C208" s="6">
        <f t="shared" si="3"/>
        <v>67.7538461538462</v>
      </c>
      <c r="D208" s="6">
        <f>IFERROR(VLOOKUP(A208,【A】!A:C,3,0),0)</f>
        <v>69.6923076923077</v>
      </c>
      <c r="E208" s="6">
        <f>IFERROR((VLOOKUP(A208,【B职务】!A:I,8,0)*3+VLOOKUP(A208,【B特殊】!A:I,8,0))/(3+VLOOKUP(A208,【B特殊】!A:I,9,0)),0)+IFERROR(VLOOKUP(A208,【B职务】!A:C,3,0),0)</f>
        <v>60</v>
      </c>
    </row>
    <row r="209" spans="1:5">
      <c r="A209" s="5">
        <v>20215173022</v>
      </c>
      <c r="B209" s="5" t="s">
        <v>239</v>
      </c>
      <c r="C209" s="6">
        <f t="shared" si="3"/>
        <v>70.6642533936652</v>
      </c>
      <c r="D209" s="6">
        <f>IFERROR(VLOOKUP(A209,【A】!A:C,3,0),0)</f>
        <v>72.1538461538462</v>
      </c>
      <c r="E209" s="6">
        <f>IFERROR((VLOOKUP(A209,【B职务】!A:I,8,0)*3+VLOOKUP(A209,【B特殊】!A:I,8,0))/(3+VLOOKUP(A209,【B特殊】!A:I,9,0)),0)+IFERROR(VLOOKUP(A209,【B职务】!A:C,3,0),0)</f>
        <v>64.7058823529412</v>
      </c>
    </row>
    <row r="210" spans="1:5">
      <c r="A210" s="5">
        <v>20215173023</v>
      </c>
      <c r="B210" s="5" t="s">
        <v>240</v>
      </c>
      <c r="C210" s="6">
        <f t="shared" si="3"/>
        <v>70.3365034965035</v>
      </c>
      <c r="D210" s="6">
        <f>IFERROR(VLOOKUP(A210,【A】!A:C,3,0),0)</f>
        <v>70.4615384615385</v>
      </c>
      <c r="E210" s="6">
        <f>IFERROR((VLOOKUP(A210,【B职务】!A:I,8,0)*3+VLOOKUP(A210,【B特殊】!A:I,8,0))/(3+VLOOKUP(A210,【B特殊】!A:I,9,0)),0)+IFERROR(VLOOKUP(A210,【B职务】!A:C,3,0),0)</f>
        <v>69.8363636363636</v>
      </c>
    </row>
    <row r="211" spans="1:5">
      <c r="A211" s="5">
        <v>20215173024</v>
      </c>
      <c r="B211" s="5" t="s">
        <v>241</v>
      </c>
      <c r="C211" s="6">
        <f t="shared" si="3"/>
        <v>75.7310435897436</v>
      </c>
      <c r="D211" s="6">
        <f>IFERROR(VLOOKUP(A211,【A】!A:C,3,0),0)</f>
        <v>72.4871794871795</v>
      </c>
      <c r="E211" s="6">
        <f>IFERROR((VLOOKUP(A211,【B职务】!A:I,8,0)*3+VLOOKUP(A211,【B特殊】!A:I,8,0))/(3+VLOOKUP(A211,【B特殊】!A:I,9,0)),0)+IFERROR(VLOOKUP(A211,【B职务】!A:C,3,0),0)</f>
        <v>88.7065</v>
      </c>
    </row>
    <row r="212" spans="1:5">
      <c r="A212" s="5">
        <v>20215173025</v>
      </c>
      <c r="B212" s="5" t="s">
        <v>242</v>
      </c>
      <c r="C212" s="6">
        <f t="shared" si="3"/>
        <v>70.5238612368024</v>
      </c>
      <c r="D212" s="6">
        <f>IFERROR(VLOOKUP(A212,【A】!A:C,3,0),0)</f>
        <v>70.4871794871795</v>
      </c>
      <c r="E212" s="6">
        <f>IFERROR((VLOOKUP(A212,【B职务】!A:I,8,0)*3+VLOOKUP(A212,【B特殊】!A:I,8,0))/(3+VLOOKUP(A212,【B特殊】!A:I,9,0)),0)+IFERROR(VLOOKUP(A212,【B职务】!A:C,3,0),0)</f>
        <v>70.6705882352941</v>
      </c>
    </row>
    <row r="213" spans="1:5">
      <c r="A213" s="5">
        <v>20215173026</v>
      </c>
      <c r="B213" s="5" t="s">
        <v>243</v>
      </c>
      <c r="C213" s="6">
        <f t="shared" si="3"/>
        <v>77.0285512820513</v>
      </c>
      <c r="D213" s="6">
        <f>IFERROR(VLOOKUP(A213,【A】!A:C,3,0),0)</f>
        <v>77.1025641025641</v>
      </c>
      <c r="E213" s="6">
        <f>IFERROR((VLOOKUP(A213,【B职务】!A:I,8,0)*3+VLOOKUP(A213,【B特殊】!A:I,8,0))/(3+VLOOKUP(A213,【B特殊】!A:I,9,0)),0)+IFERROR(VLOOKUP(A213,【B职务】!A:C,3,0),0)</f>
        <v>76.7325</v>
      </c>
    </row>
    <row r="214" spans="1:5">
      <c r="A214" s="5">
        <v>20215173027</v>
      </c>
      <c r="B214" s="5" t="s">
        <v>244</v>
      </c>
      <c r="C214" s="6">
        <f t="shared" si="3"/>
        <v>71.425641025641</v>
      </c>
      <c r="D214" s="6">
        <f>IFERROR(VLOOKUP(A214,【A】!A:C,3,0),0)</f>
        <v>74.2820512820513</v>
      </c>
      <c r="E214" s="6">
        <f>IFERROR((VLOOKUP(A214,【B职务】!A:I,8,0)*3+VLOOKUP(A214,【B特殊】!A:I,8,0))/(3+VLOOKUP(A214,【B特殊】!A:I,9,0)),0)+IFERROR(VLOOKUP(A214,【B职务】!A:C,3,0),0)</f>
        <v>60</v>
      </c>
    </row>
    <row r="215" spans="1:5">
      <c r="A215" s="8"/>
      <c r="B215" s="8"/>
      <c r="C215" s="6">
        <f t="shared" si="3"/>
        <v>0</v>
      </c>
      <c r="D215" s="6">
        <f>IFERROR(VLOOKUP(A215,【A】!A:C,3,0),0)</f>
        <v>0</v>
      </c>
      <c r="E215" s="6">
        <f>IFERROR((VLOOKUP(A215,【B职务】!A:I,8,0)*3+VLOOKUP(A215,【B特殊】!A:I,8,0))/(3+VLOOKUP(A215,【B特殊】!A:I,9,0)),0)+IFERROR(VLOOKUP(A215,【B职务】!A:C,3,0),0)</f>
        <v>0</v>
      </c>
    </row>
    <row r="216" spans="1:5">
      <c r="A216" s="8"/>
      <c r="B216" s="8"/>
      <c r="C216" s="6">
        <f t="shared" si="3"/>
        <v>0</v>
      </c>
      <c r="D216" s="6">
        <f>IFERROR(VLOOKUP(A216,【A】!A:C,3,0),0)</f>
        <v>0</v>
      </c>
      <c r="E216" s="6">
        <f>IFERROR((VLOOKUP(A216,【B职务】!A:I,8,0)*3+VLOOKUP(A216,【B特殊】!A:I,8,0))/(3+VLOOKUP(A216,【B特殊】!A:I,9,0)),0)+IFERROR(VLOOKUP(A216,【B职务】!A:C,3,0),0)</f>
        <v>0</v>
      </c>
    </row>
    <row r="217" spans="1:5">
      <c r="A217" s="8"/>
      <c r="B217" s="8"/>
      <c r="C217" s="6">
        <f t="shared" si="3"/>
        <v>0</v>
      </c>
      <c r="D217" s="6">
        <f>IFERROR(VLOOKUP(A217,【A】!A:C,3,0),0)</f>
        <v>0</v>
      </c>
      <c r="E217" s="6">
        <f>IFERROR((VLOOKUP(A217,【B职务】!A:I,8,0)*3+VLOOKUP(A217,【B特殊】!A:I,8,0))/(3+VLOOKUP(A217,【B特殊】!A:I,9,0)),0)+IFERROR(VLOOKUP(A217,【B职务】!A:C,3,0),0)</f>
        <v>0</v>
      </c>
    </row>
    <row r="218" spans="1:5">
      <c r="A218" s="8"/>
      <c r="B218" s="8"/>
      <c r="C218" s="6">
        <f t="shared" si="3"/>
        <v>0</v>
      </c>
      <c r="D218" s="6">
        <f>IFERROR(VLOOKUP(A218,【A】!A:C,3,0),0)</f>
        <v>0</v>
      </c>
      <c r="E218" s="6">
        <f>IFERROR((VLOOKUP(A218,【B职务】!A:I,8,0)*3+VLOOKUP(A218,【B特殊】!A:I,8,0))/(3+VLOOKUP(A218,【B特殊】!A:I,9,0)),0)+IFERROR(VLOOKUP(A218,【B职务】!A:C,3,0),0)</f>
        <v>0</v>
      </c>
    </row>
    <row r="219" spans="1:5">
      <c r="A219" s="8"/>
      <c r="B219" s="8"/>
      <c r="C219" s="6">
        <f t="shared" si="3"/>
        <v>0</v>
      </c>
      <c r="D219" s="6">
        <f>IFERROR(VLOOKUP(A219,【A】!A:C,3,0),0)</f>
        <v>0</v>
      </c>
      <c r="E219" s="6">
        <f>IFERROR((VLOOKUP(A219,【B职务】!A:I,8,0)*3+VLOOKUP(A219,【B特殊】!A:I,8,0))/(3+VLOOKUP(A219,【B特殊】!A:I,9,0)),0)+IFERROR(VLOOKUP(A219,【B职务】!A:C,3,0),0)</f>
        <v>0</v>
      </c>
    </row>
    <row r="220" spans="1:5">
      <c r="A220" s="8"/>
      <c r="B220" s="8"/>
      <c r="C220" s="6">
        <f t="shared" si="3"/>
        <v>0</v>
      </c>
      <c r="D220" s="6">
        <f>IFERROR(VLOOKUP(A220,【A】!A:C,3,0),0)</f>
        <v>0</v>
      </c>
      <c r="E220" s="6">
        <f>IFERROR((VLOOKUP(A220,【B职务】!A:I,8,0)*3+VLOOKUP(A220,【B特殊】!A:I,8,0))/(3+VLOOKUP(A220,【B特殊】!A:I,9,0)),0)+IFERROR(VLOOKUP(A220,【B职务】!A:C,3,0),0)</f>
        <v>0</v>
      </c>
    </row>
    <row r="221" spans="1:5">
      <c r="A221" s="8"/>
      <c r="B221" s="8"/>
      <c r="C221" s="6">
        <f t="shared" si="3"/>
        <v>0</v>
      </c>
      <c r="D221" s="6">
        <f>IFERROR(VLOOKUP(A221,【A】!A:C,3,0),0)</f>
        <v>0</v>
      </c>
      <c r="E221" s="6">
        <f>IFERROR((VLOOKUP(A221,【B职务】!A:I,8,0)*3+VLOOKUP(A221,【B特殊】!A:I,8,0))/(3+VLOOKUP(A221,【B特殊】!A:I,9,0)),0)+IFERROR(VLOOKUP(A221,【B职务】!A:C,3,0),0)</f>
        <v>0</v>
      </c>
    </row>
    <row r="222" spans="1:5">
      <c r="A222" s="8"/>
      <c r="B222" s="8"/>
      <c r="C222" s="6">
        <f t="shared" si="3"/>
        <v>0</v>
      </c>
      <c r="D222" s="6">
        <f>IFERROR(VLOOKUP(A222,【A】!A:C,3,0),0)</f>
        <v>0</v>
      </c>
      <c r="E222" s="6">
        <f>IFERROR((VLOOKUP(A222,【B职务】!A:I,8,0)*3+VLOOKUP(A222,【B特殊】!A:I,8,0))/(3+VLOOKUP(A222,【B特殊】!A:I,9,0)),0)+IFERROR(VLOOKUP(A222,【B职务】!A:C,3,0),0)</f>
        <v>0</v>
      </c>
    </row>
    <row r="223" spans="1:5">
      <c r="A223" s="8"/>
      <c r="B223" s="8"/>
      <c r="C223" s="6">
        <f t="shared" si="3"/>
        <v>0</v>
      </c>
      <c r="D223" s="6">
        <f>IFERROR(VLOOKUP(A223,【A】!A:C,3,0),0)</f>
        <v>0</v>
      </c>
      <c r="E223" s="6">
        <f>IFERROR((VLOOKUP(A223,【B职务】!A:I,8,0)*3+VLOOKUP(A223,【B特殊】!A:I,8,0))/(3+VLOOKUP(A223,【B特殊】!A:I,9,0)),0)+IFERROR(VLOOKUP(A223,【B职务】!A:C,3,0),0)</f>
        <v>0</v>
      </c>
    </row>
    <row r="224" spans="1:5">
      <c r="A224" s="8"/>
      <c r="B224" s="8"/>
      <c r="C224" s="6">
        <f t="shared" si="3"/>
        <v>0</v>
      </c>
      <c r="D224" s="6">
        <f>IFERROR(VLOOKUP(A224,【A】!A:C,3,0),0)</f>
        <v>0</v>
      </c>
      <c r="E224" s="6">
        <f>IFERROR((VLOOKUP(A224,【B职务】!A:I,8,0)*3+VLOOKUP(A224,【B特殊】!A:I,8,0))/(3+VLOOKUP(A224,【B特殊】!A:I,9,0)),0)+IFERROR(VLOOKUP(A224,【B职务】!A:C,3,0),0)</f>
        <v>0</v>
      </c>
    </row>
    <row r="225" spans="1:5">
      <c r="A225" s="8"/>
      <c r="B225" s="8"/>
      <c r="C225" s="6">
        <f t="shared" si="3"/>
        <v>0</v>
      </c>
      <c r="D225" s="6">
        <f>IFERROR(VLOOKUP(A225,【A】!A:C,3,0),0)</f>
        <v>0</v>
      </c>
      <c r="E225" s="6">
        <f>IFERROR((VLOOKUP(A225,【B职务】!A:I,8,0)*3+VLOOKUP(A225,【B特殊】!A:I,8,0))/(3+VLOOKUP(A225,【B特殊】!A:I,9,0)),0)+IFERROR(VLOOKUP(A225,【B职务】!A:C,3,0),0)</f>
        <v>0</v>
      </c>
    </row>
    <row r="226" spans="1:5">
      <c r="A226" s="8"/>
      <c r="B226" s="8"/>
      <c r="C226" s="6">
        <f t="shared" si="3"/>
        <v>0</v>
      </c>
      <c r="D226" s="6">
        <f>IFERROR(VLOOKUP(A226,【A】!A:C,3,0),0)</f>
        <v>0</v>
      </c>
      <c r="E226" s="6">
        <f>IFERROR((VLOOKUP(A226,【B职务】!A:I,8,0)*3+VLOOKUP(A226,【B特殊】!A:I,8,0))/(3+VLOOKUP(A226,【B特殊】!A:I,9,0)),0)+IFERROR(VLOOKUP(A226,【B职务】!A:C,3,0),0)</f>
        <v>0</v>
      </c>
    </row>
    <row r="227" spans="1:5">
      <c r="A227" s="8"/>
      <c r="B227" s="8"/>
      <c r="C227" s="6">
        <f t="shared" si="3"/>
        <v>0</v>
      </c>
      <c r="D227" s="6">
        <f>IFERROR(VLOOKUP(A227,【A】!A:C,3,0),0)</f>
        <v>0</v>
      </c>
      <c r="E227" s="6">
        <f>IFERROR((VLOOKUP(A227,【B职务】!A:I,8,0)*3+VLOOKUP(A227,【B特殊】!A:I,8,0))/(3+VLOOKUP(A227,【B特殊】!A:I,9,0)),0)+IFERROR(VLOOKUP(A227,【B职务】!A:C,3,0),0)</f>
        <v>0</v>
      </c>
    </row>
    <row r="228" spans="1:5">
      <c r="A228" s="8"/>
      <c r="B228" s="8"/>
      <c r="C228" s="6">
        <f t="shared" si="3"/>
        <v>0</v>
      </c>
      <c r="D228" s="6">
        <f>IFERROR(VLOOKUP(A228,【A】!A:C,3,0),0)</f>
        <v>0</v>
      </c>
      <c r="E228" s="6">
        <f>IFERROR((VLOOKUP(A228,【B职务】!A:I,8,0)*3+VLOOKUP(A228,【B特殊】!A:I,8,0))/(3+VLOOKUP(A228,【B特殊】!A:I,9,0)),0)+IFERROR(VLOOKUP(A228,【B职务】!A:C,3,0),0)</f>
        <v>0</v>
      </c>
    </row>
    <row r="229" spans="1:5">
      <c r="A229" s="8"/>
      <c r="B229" s="8"/>
      <c r="C229" s="6">
        <f t="shared" si="3"/>
        <v>0</v>
      </c>
      <c r="D229" s="6">
        <f>IFERROR(VLOOKUP(A229,【A】!A:C,3,0),0)</f>
        <v>0</v>
      </c>
      <c r="E229" s="6">
        <f>IFERROR((VLOOKUP(A229,【B职务】!A:I,8,0)*3+VLOOKUP(A229,【B特殊】!A:I,8,0))/(3+VLOOKUP(A229,【B特殊】!A:I,9,0)),0)+IFERROR(VLOOKUP(A229,【B职务】!A:C,3,0),0)</f>
        <v>0</v>
      </c>
    </row>
    <row r="230" spans="1:5">
      <c r="A230" s="8"/>
      <c r="B230" s="8"/>
      <c r="C230" s="6">
        <f t="shared" si="3"/>
        <v>0</v>
      </c>
      <c r="D230" s="6">
        <f>IFERROR(VLOOKUP(A230,【A】!A:C,3,0),0)</f>
        <v>0</v>
      </c>
      <c r="E230" s="6">
        <f>IFERROR((VLOOKUP(A230,【B职务】!A:I,8,0)*3+VLOOKUP(A230,【B特殊】!A:I,8,0))/(3+VLOOKUP(A230,【B特殊】!A:I,9,0)),0)+IFERROR(VLOOKUP(A230,【B职务】!A:C,3,0),0)</f>
        <v>0</v>
      </c>
    </row>
    <row r="231" spans="1:5">
      <c r="A231" s="8"/>
      <c r="B231" s="8"/>
      <c r="C231" s="6">
        <f t="shared" si="3"/>
        <v>0</v>
      </c>
      <c r="D231" s="6">
        <f>IFERROR(VLOOKUP(A231,【A】!A:C,3,0),0)</f>
        <v>0</v>
      </c>
      <c r="E231" s="6">
        <f>IFERROR((VLOOKUP(A231,【B职务】!A:I,8,0)*3+VLOOKUP(A231,【B特殊】!A:I,8,0))/(3+VLOOKUP(A231,【B特殊】!A:I,9,0)),0)+IFERROR(VLOOKUP(A231,【B职务】!A:C,3,0),0)</f>
        <v>0</v>
      </c>
    </row>
    <row r="232" spans="1:5">
      <c r="A232" s="8"/>
      <c r="B232" s="8"/>
      <c r="C232" s="6">
        <f t="shared" si="3"/>
        <v>0</v>
      </c>
      <c r="D232" s="6">
        <f>IFERROR(VLOOKUP(A232,【A】!A:C,3,0),0)</f>
        <v>0</v>
      </c>
      <c r="E232" s="6">
        <f>IFERROR((VLOOKUP(A232,【B职务】!A:I,8,0)*3+VLOOKUP(A232,【B特殊】!A:I,8,0))/(3+VLOOKUP(A232,【B特殊】!A:I,9,0)),0)+IFERROR(VLOOKUP(A232,【B职务】!A:C,3,0),0)</f>
        <v>0</v>
      </c>
    </row>
    <row r="233" spans="1:5">
      <c r="A233" s="8"/>
      <c r="B233" s="8"/>
      <c r="C233" s="6">
        <f t="shared" si="3"/>
        <v>0</v>
      </c>
      <c r="D233" s="6">
        <f>IFERROR(VLOOKUP(A233,【A】!A:C,3,0),0)</f>
        <v>0</v>
      </c>
      <c r="E233" s="6">
        <f>IFERROR((VLOOKUP(A233,【B职务】!A:I,8,0)*3+VLOOKUP(A233,【B特殊】!A:I,8,0))/(3+VLOOKUP(A233,【B特殊】!A:I,9,0)),0)+IFERROR(VLOOKUP(A233,【B职务】!A:C,3,0),0)</f>
        <v>0</v>
      </c>
    </row>
    <row r="234" spans="1:5">
      <c r="A234" s="8"/>
      <c r="B234" s="8"/>
      <c r="C234" s="6">
        <f t="shared" si="3"/>
        <v>0</v>
      </c>
      <c r="D234" s="6">
        <f>IFERROR(VLOOKUP(A234,【A】!A:C,3,0),0)</f>
        <v>0</v>
      </c>
      <c r="E234" s="6">
        <f>IFERROR((VLOOKUP(A234,【B职务】!A:I,8,0)*3+VLOOKUP(A234,【B特殊】!A:I,8,0))/(3+VLOOKUP(A234,【B特殊】!A:I,9,0)),0)+IFERROR(VLOOKUP(A234,【B职务】!A:C,3,0),0)</f>
        <v>0</v>
      </c>
    </row>
    <row r="235" spans="1:5">
      <c r="A235" s="8"/>
      <c r="B235" s="8"/>
      <c r="C235" s="6">
        <f t="shared" si="3"/>
        <v>0</v>
      </c>
      <c r="D235" s="6">
        <f>IFERROR(VLOOKUP(A235,【A】!A:C,3,0),0)</f>
        <v>0</v>
      </c>
      <c r="E235" s="6">
        <f>IFERROR((VLOOKUP(A235,【B职务】!A:I,8,0)*3+VLOOKUP(A235,【B特殊】!A:I,8,0))/(3+VLOOKUP(A235,【B特殊】!A:I,9,0)),0)+IFERROR(VLOOKUP(A235,【B职务】!A:C,3,0),0)</f>
        <v>0</v>
      </c>
    </row>
    <row r="236" spans="1:5">
      <c r="A236" s="8"/>
      <c r="B236" s="8"/>
      <c r="C236" s="6">
        <f t="shared" si="3"/>
        <v>0</v>
      </c>
      <c r="D236" s="6">
        <f>IFERROR(VLOOKUP(A236,【A】!A:C,3,0),0)</f>
        <v>0</v>
      </c>
      <c r="E236" s="6">
        <f>IFERROR((VLOOKUP(A236,【B职务】!A:I,8,0)*3+VLOOKUP(A236,【B特殊】!A:I,8,0))/(3+VLOOKUP(A236,【B特殊】!A:I,9,0)),0)+IFERROR(VLOOKUP(A236,【B职务】!A:C,3,0),0)</f>
        <v>0</v>
      </c>
    </row>
    <row r="237" spans="1:5">
      <c r="A237" s="8"/>
      <c r="B237" s="8"/>
      <c r="C237" s="6">
        <f t="shared" si="3"/>
        <v>0</v>
      </c>
      <c r="D237" s="6">
        <f>IFERROR(VLOOKUP(A237,【A】!A:C,3,0),0)</f>
        <v>0</v>
      </c>
      <c r="E237" s="6">
        <f>IFERROR((VLOOKUP(A237,【B职务】!A:I,8,0)*3+VLOOKUP(A237,【B特殊】!A:I,8,0))/(3+VLOOKUP(A237,【B特殊】!A:I,9,0)),0)+IFERROR(VLOOKUP(A237,【B职务】!A:C,3,0),0)</f>
        <v>0</v>
      </c>
    </row>
    <row r="238" spans="1:5">
      <c r="A238" s="8"/>
      <c r="B238" s="8"/>
      <c r="C238" s="6">
        <f t="shared" si="3"/>
        <v>0</v>
      </c>
      <c r="D238" s="6">
        <f>IFERROR(VLOOKUP(A238,【A】!A:C,3,0),0)</f>
        <v>0</v>
      </c>
      <c r="E238" s="6">
        <f>IFERROR((VLOOKUP(A238,【B职务】!A:I,8,0)*3+VLOOKUP(A238,【B特殊】!A:I,8,0))/(3+VLOOKUP(A238,【B特殊】!A:I,9,0)),0)+IFERROR(VLOOKUP(A238,【B职务】!A:C,3,0),0)</f>
        <v>0</v>
      </c>
    </row>
    <row r="239" spans="1:5">
      <c r="A239" s="8"/>
      <c r="B239" s="8"/>
      <c r="C239" s="6">
        <f t="shared" si="3"/>
        <v>0</v>
      </c>
      <c r="D239" s="6">
        <f>IFERROR(VLOOKUP(A239,【A】!A:C,3,0),0)</f>
        <v>0</v>
      </c>
      <c r="E239" s="6">
        <f>IFERROR((VLOOKUP(A239,【B职务】!A:I,8,0)*3+VLOOKUP(A239,【B特殊】!A:I,8,0))/(3+VLOOKUP(A239,【B特殊】!A:I,9,0)),0)+IFERROR(VLOOKUP(A239,【B职务】!A:C,3,0),0)</f>
        <v>0</v>
      </c>
    </row>
    <row r="240" spans="1:5">
      <c r="A240" s="8"/>
      <c r="B240" s="8"/>
      <c r="C240" s="6">
        <f t="shared" si="3"/>
        <v>0</v>
      </c>
      <c r="D240" s="6">
        <f>IFERROR(VLOOKUP(A240,【A】!A:C,3,0),0)</f>
        <v>0</v>
      </c>
      <c r="E240" s="6">
        <f>IFERROR((VLOOKUP(A240,【B职务】!A:I,8,0)*3+VLOOKUP(A240,【B特殊】!A:I,8,0))/(3+VLOOKUP(A240,【B特殊】!A:I,9,0)),0)+IFERROR(VLOOKUP(A240,【B职务】!A:C,3,0),0)</f>
        <v>0</v>
      </c>
    </row>
    <row r="241" spans="1:5">
      <c r="A241" s="8"/>
      <c r="B241" s="8"/>
      <c r="C241" s="6">
        <f t="shared" si="3"/>
        <v>0</v>
      </c>
      <c r="D241" s="6">
        <f>IFERROR(VLOOKUP(A241,【A】!A:C,3,0),0)</f>
        <v>0</v>
      </c>
      <c r="E241" s="6">
        <f>IFERROR((VLOOKUP(A241,【B职务】!A:I,8,0)*3+VLOOKUP(A241,【B特殊】!A:I,8,0))/(3+VLOOKUP(A241,【B特殊】!A:I,9,0)),0)+IFERROR(VLOOKUP(A241,【B职务】!A:C,3,0),0)</f>
        <v>0</v>
      </c>
    </row>
    <row r="242" spans="1:5">
      <c r="A242" s="8"/>
      <c r="B242" s="8"/>
      <c r="C242" s="6">
        <f t="shared" si="3"/>
        <v>0</v>
      </c>
      <c r="D242" s="6">
        <f>IFERROR(VLOOKUP(A242,【A】!A:C,3,0),0)</f>
        <v>0</v>
      </c>
      <c r="E242" s="6">
        <f>IFERROR((VLOOKUP(A242,【B职务】!A:I,8,0)*3+VLOOKUP(A242,【B特殊】!A:I,8,0))/(3+VLOOKUP(A242,【B特殊】!A:I,9,0)),0)+IFERROR(VLOOKUP(A242,【B职务】!A:C,3,0),0)</f>
        <v>0</v>
      </c>
    </row>
    <row r="243" spans="1:5">
      <c r="A243" s="8"/>
      <c r="B243" s="8"/>
      <c r="C243" s="6">
        <f t="shared" si="3"/>
        <v>0</v>
      </c>
      <c r="D243" s="6">
        <f>IFERROR(VLOOKUP(A243,【A】!A:C,3,0),0)</f>
        <v>0</v>
      </c>
      <c r="E243" s="6">
        <f>IFERROR((VLOOKUP(A243,【B职务】!A:I,8,0)*3+VLOOKUP(A243,【B特殊】!A:I,8,0))/(3+VLOOKUP(A243,【B特殊】!A:I,9,0)),0)+IFERROR(VLOOKUP(A243,【B职务】!A:C,3,0),0)</f>
        <v>0</v>
      </c>
    </row>
    <row r="244" spans="1:5">
      <c r="A244" s="8"/>
      <c r="B244" s="8"/>
      <c r="C244" s="6">
        <f t="shared" si="3"/>
        <v>0</v>
      </c>
      <c r="D244" s="6">
        <f>IFERROR(VLOOKUP(A244,【A】!A:C,3,0),0)</f>
        <v>0</v>
      </c>
      <c r="E244" s="6">
        <f>IFERROR((VLOOKUP(A244,【B职务】!A:I,8,0)*3+VLOOKUP(A244,【B特殊】!A:I,8,0))/(3+VLOOKUP(A244,【B特殊】!A:I,9,0)),0)+IFERROR(VLOOKUP(A244,【B职务】!A:C,3,0),0)</f>
        <v>0</v>
      </c>
    </row>
    <row r="245" spans="1:5">
      <c r="A245" s="8"/>
      <c r="B245" s="8"/>
      <c r="C245" s="6">
        <f t="shared" si="3"/>
        <v>0</v>
      </c>
      <c r="D245" s="6">
        <f>IFERROR(VLOOKUP(A245,【A】!A:C,3,0),0)</f>
        <v>0</v>
      </c>
      <c r="E245" s="6">
        <f>IFERROR((VLOOKUP(A245,【B职务】!A:I,8,0)*3+VLOOKUP(A245,【B特殊】!A:I,8,0))/(3+VLOOKUP(A245,【B特殊】!A:I,9,0)),0)+IFERROR(VLOOKUP(A245,【B职务】!A:C,3,0),0)</f>
        <v>0</v>
      </c>
    </row>
    <row r="246" spans="1:5">
      <c r="A246" s="8"/>
      <c r="B246" s="8"/>
      <c r="C246" s="6">
        <f t="shared" si="3"/>
        <v>0</v>
      </c>
      <c r="D246" s="6">
        <f>IFERROR(VLOOKUP(A246,【A】!A:C,3,0),0)</f>
        <v>0</v>
      </c>
      <c r="E246" s="6">
        <f>IFERROR((VLOOKUP(A246,【B职务】!A:I,8,0)*3+VLOOKUP(A246,【B特殊】!A:I,8,0))/(3+VLOOKUP(A246,【B特殊】!A:I,9,0)),0)+IFERROR(VLOOKUP(A246,【B职务】!A:C,3,0),0)</f>
        <v>0</v>
      </c>
    </row>
    <row r="247" spans="1:5">
      <c r="A247" s="8"/>
      <c r="B247" s="8"/>
      <c r="C247" s="6">
        <f t="shared" si="3"/>
        <v>0</v>
      </c>
      <c r="D247" s="6">
        <f>IFERROR(VLOOKUP(A247,【A】!A:C,3,0),0)</f>
        <v>0</v>
      </c>
      <c r="E247" s="6">
        <f>IFERROR((VLOOKUP(A247,【B职务】!A:I,8,0)*3+VLOOKUP(A247,【B特殊】!A:I,8,0))/(3+VLOOKUP(A247,【B特殊】!A:I,9,0)),0)+IFERROR(VLOOKUP(A247,【B职务】!A:C,3,0),0)</f>
        <v>0</v>
      </c>
    </row>
    <row r="248" spans="1:5">
      <c r="A248" s="8"/>
      <c r="B248" s="8"/>
      <c r="C248" s="6">
        <f t="shared" si="3"/>
        <v>0</v>
      </c>
      <c r="D248" s="6">
        <f>IFERROR(VLOOKUP(A248,【A】!A:C,3,0),0)</f>
        <v>0</v>
      </c>
      <c r="E248" s="6">
        <f>IFERROR((VLOOKUP(A248,【B职务】!A:I,8,0)*3+VLOOKUP(A248,【B特殊】!A:I,8,0))/(3+VLOOKUP(A248,【B特殊】!A:I,9,0)),0)+IFERROR(VLOOKUP(A248,【B职务】!A:C,3,0),0)</f>
        <v>0</v>
      </c>
    </row>
    <row r="249" spans="1:5">
      <c r="A249" s="8"/>
      <c r="B249" s="8"/>
      <c r="C249" s="6">
        <f t="shared" si="3"/>
        <v>0</v>
      </c>
      <c r="D249" s="6">
        <f>IFERROR(VLOOKUP(A249,【A】!A:C,3,0),0)</f>
        <v>0</v>
      </c>
      <c r="E249" s="6">
        <f>IFERROR((VLOOKUP(A249,【B职务】!A:I,8,0)*3+VLOOKUP(A249,【B特殊】!A:I,8,0))/(3+VLOOKUP(A249,【B特殊】!A:I,9,0)),0)+IFERROR(VLOOKUP(A249,【B职务】!A:C,3,0),0)</f>
        <v>0</v>
      </c>
    </row>
    <row r="250" spans="1:5">
      <c r="A250" s="8"/>
      <c r="B250" s="8"/>
      <c r="C250" s="6">
        <f t="shared" si="3"/>
        <v>0</v>
      </c>
      <c r="D250" s="6">
        <f>IFERROR(VLOOKUP(A250,【A】!A:C,3,0),0)</f>
        <v>0</v>
      </c>
      <c r="E250" s="6">
        <f>IFERROR((VLOOKUP(A250,【B职务】!A:I,8,0)*3+VLOOKUP(A250,【B特殊】!A:I,8,0))/(3+VLOOKUP(A250,【B特殊】!A:I,9,0)),0)+IFERROR(VLOOKUP(A250,【B职务】!A:C,3,0),0)</f>
        <v>0</v>
      </c>
    </row>
    <row r="251" spans="1:5">
      <c r="A251" s="8"/>
      <c r="B251" s="8"/>
      <c r="C251" s="6">
        <f t="shared" si="3"/>
        <v>0</v>
      </c>
      <c r="D251" s="6">
        <f>IFERROR(VLOOKUP(A251,【A】!A:C,3,0),0)</f>
        <v>0</v>
      </c>
      <c r="E251" s="6">
        <f>IFERROR((VLOOKUP(A251,【B职务】!A:I,8,0)*3+VLOOKUP(A251,【B特殊】!A:I,8,0))/(3+VLOOKUP(A251,【B特殊】!A:I,9,0)),0)+IFERROR(VLOOKUP(A251,【B职务】!A:C,3,0),0)</f>
        <v>0</v>
      </c>
    </row>
    <row r="252" spans="1:5">
      <c r="A252" s="8"/>
      <c r="B252" s="8"/>
      <c r="C252" s="6">
        <f t="shared" si="3"/>
        <v>0</v>
      </c>
      <c r="D252" s="6">
        <f>IFERROR(VLOOKUP(A252,【A】!A:C,3,0),0)</f>
        <v>0</v>
      </c>
      <c r="E252" s="6">
        <f>IFERROR((VLOOKUP(A252,【B职务】!A:I,8,0)*3+VLOOKUP(A252,【B特殊】!A:I,8,0))/(3+VLOOKUP(A252,【B特殊】!A:I,9,0)),0)+IFERROR(VLOOKUP(A252,【B职务】!A:C,3,0),0)</f>
        <v>0</v>
      </c>
    </row>
    <row r="253" spans="1:5">
      <c r="A253" s="8"/>
      <c r="B253" s="8"/>
      <c r="C253" s="6">
        <f t="shared" si="3"/>
        <v>0</v>
      </c>
      <c r="D253" s="6">
        <f>IFERROR(VLOOKUP(A253,【A】!A:C,3,0),0)</f>
        <v>0</v>
      </c>
      <c r="E253" s="6">
        <f>IFERROR((VLOOKUP(A253,【B职务】!A:I,8,0)*3+VLOOKUP(A253,【B特殊】!A:I,8,0))/(3+VLOOKUP(A253,【B特殊】!A:I,9,0)),0)+IFERROR(VLOOKUP(A253,【B职务】!A:C,3,0),0)</f>
        <v>0</v>
      </c>
    </row>
    <row r="254" spans="1:5">
      <c r="A254" s="8"/>
      <c r="B254" s="8"/>
      <c r="C254" s="6">
        <f t="shared" si="3"/>
        <v>0</v>
      </c>
      <c r="D254" s="6">
        <f>IFERROR(VLOOKUP(A254,【A】!A:C,3,0),0)</f>
        <v>0</v>
      </c>
      <c r="E254" s="6">
        <f>IFERROR((VLOOKUP(A254,【B职务】!A:I,8,0)*3+VLOOKUP(A254,【B特殊】!A:I,8,0))/(3+VLOOKUP(A254,【B特殊】!A:I,9,0)),0)+IFERROR(VLOOKUP(A254,【B职务】!A:C,3,0),0)</f>
        <v>0</v>
      </c>
    </row>
    <row r="255" spans="1:5">
      <c r="A255" s="8"/>
      <c r="B255" s="8"/>
      <c r="C255" s="6">
        <f t="shared" si="3"/>
        <v>0</v>
      </c>
      <c r="D255" s="6">
        <f>IFERROR(VLOOKUP(A255,【A】!A:C,3,0),0)</f>
        <v>0</v>
      </c>
      <c r="E255" s="6">
        <f>IFERROR((VLOOKUP(A255,【B职务】!A:I,8,0)*3+VLOOKUP(A255,【B特殊】!A:I,8,0))/(3+VLOOKUP(A255,【B特殊】!A:I,9,0)),0)+IFERROR(VLOOKUP(A255,【B职务】!A:C,3,0),0)</f>
        <v>0</v>
      </c>
    </row>
    <row r="256" spans="1:5">
      <c r="A256" s="8"/>
      <c r="B256" s="8"/>
      <c r="C256" s="6">
        <f t="shared" si="3"/>
        <v>0</v>
      </c>
      <c r="D256" s="6">
        <f>IFERROR(VLOOKUP(A256,【A】!A:C,3,0),0)</f>
        <v>0</v>
      </c>
      <c r="E256" s="6">
        <f>IFERROR((VLOOKUP(A256,【B职务】!A:I,8,0)*3+VLOOKUP(A256,【B特殊】!A:I,8,0))/(3+VLOOKUP(A256,【B特殊】!A:I,9,0)),0)+IFERROR(VLOOKUP(A256,【B职务】!A:C,3,0),0)</f>
        <v>0</v>
      </c>
    </row>
    <row r="257" spans="1:5">
      <c r="A257" s="8"/>
      <c r="B257" s="8"/>
      <c r="C257" s="6">
        <f t="shared" si="3"/>
        <v>0</v>
      </c>
      <c r="D257" s="6">
        <f>IFERROR(VLOOKUP(A257,【A】!A:C,3,0),0)</f>
        <v>0</v>
      </c>
      <c r="E257" s="6">
        <f>IFERROR((VLOOKUP(A257,【B职务】!A:I,8,0)*3+VLOOKUP(A257,【B特殊】!A:I,8,0))/(3+VLOOKUP(A257,【B特殊】!A:I,9,0)),0)+IFERROR(VLOOKUP(A257,【B职务】!A:C,3,0),0)</f>
        <v>0</v>
      </c>
    </row>
    <row r="258" spans="1:5">
      <c r="A258" s="8"/>
      <c r="B258" s="8"/>
      <c r="C258" s="6">
        <f t="shared" si="3"/>
        <v>0</v>
      </c>
      <c r="D258" s="6">
        <f>IFERROR(VLOOKUP(A258,【A】!A:C,3,0),0)</f>
        <v>0</v>
      </c>
      <c r="E258" s="6">
        <f>IFERROR((VLOOKUP(A258,【B职务】!A:I,8,0)*3+VLOOKUP(A258,【B特殊】!A:I,8,0))/(3+VLOOKUP(A258,【B特殊】!A:I,9,0)),0)+IFERROR(VLOOKUP(A258,【B职务】!A:C,3,0),0)</f>
        <v>0</v>
      </c>
    </row>
    <row r="259" spans="1:5">
      <c r="A259" s="8"/>
      <c r="B259" s="8"/>
      <c r="C259" s="6">
        <f t="shared" si="3"/>
        <v>0</v>
      </c>
      <c r="D259" s="6">
        <f>IFERROR(VLOOKUP(A259,【A】!A:C,3,0),0)</f>
        <v>0</v>
      </c>
      <c r="E259" s="6">
        <f>IFERROR((VLOOKUP(A259,【B职务】!A:I,8,0)*3+VLOOKUP(A259,【B特殊】!A:I,8,0))/(3+VLOOKUP(A259,【B特殊】!A:I,9,0)),0)+IFERROR(VLOOKUP(A259,【B职务】!A:C,3,0),0)</f>
        <v>0</v>
      </c>
    </row>
    <row r="260" spans="1:5">
      <c r="A260" s="8"/>
      <c r="B260" s="8"/>
      <c r="C260" s="6">
        <f t="shared" ref="C260:C323" si="4">IFERROR(SUM(D260*0.8+E260*0.2),0)</f>
        <v>0</v>
      </c>
      <c r="D260" s="6">
        <f>IFERROR(VLOOKUP(A260,【A】!A:C,3,0),0)</f>
        <v>0</v>
      </c>
      <c r="E260" s="6">
        <f>IFERROR((VLOOKUP(A260,【B职务】!A:I,8,0)*3+VLOOKUP(A260,【B特殊】!A:I,8,0))/(3+VLOOKUP(A260,【B特殊】!A:I,9,0)),0)+IFERROR(VLOOKUP(A260,【B职务】!A:C,3,0),0)</f>
        <v>0</v>
      </c>
    </row>
    <row r="261" spans="1:5">
      <c r="A261" s="8"/>
      <c r="B261" s="8"/>
      <c r="C261" s="6">
        <f t="shared" si="4"/>
        <v>0</v>
      </c>
      <c r="D261" s="6">
        <f>IFERROR(VLOOKUP(A261,【A】!A:C,3,0),0)</f>
        <v>0</v>
      </c>
      <c r="E261" s="6">
        <f>IFERROR((VLOOKUP(A261,【B职务】!A:I,8,0)*3+VLOOKUP(A261,【B特殊】!A:I,8,0))/(3+VLOOKUP(A261,【B特殊】!A:I,9,0)),0)+IFERROR(VLOOKUP(A261,【B职务】!A:C,3,0),0)</f>
        <v>0</v>
      </c>
    </row>
    <row r="262" spans="1:5">
      <c r="A262" s="8"/>
      <c r="B262" s="8"/>
      <c r="C262" s="6">
        <f t="shared" si="4"/>
        <v>0</v>
      </c>
      <c r="D262" s="6">
        <f>IFERROR(VLOOKUP(A262,【A】!A:C,3,0),0)</f>
        <v>0</v>
      </c>
      <c r="E262" s="6">
        <f>IFERROR((VLOOKUP(A262,【B职务】!A:I,8,0)*3+VLOOKUP(A262,【B特殊】!A:I,8,0))/(3+VLOOKUP(A262,【B特殊】!A:I,9,0)),0)+IFERROR(VLOOKUP(A262,【B职务】!A:C,3,0),0)</f>
        <v>0</v>
      </c>
    </row>
    <row r="263" spans="1:5">
      <c r="A263" s="8"/>
      <c r="B263" s="8"/>
      <c r="C263" s="6">
        <f t="shared" si="4"/>
        <v>0</v>
      </c>
      <c r="D263" s="6">
        <f>IFERROR(VLOOKUP(A263,【A】!A:C,3,0),0)</f>
        <v>0</v>
      </c>
      <c r="E263" s="6">
        <f>IFERROR((VLOOKUP(A263,【B职务】!A:I,8,0)*3+VLOOKUP(A263,【B特殊】!A:I,8,0))/(3+VLOOKUP(A263,【B特殊】!A:I,9,0)),0)+IFERROR(VLOOKUP(A263,【B职务】!A:C,3,0),0)</f>
        <v>0</v>
      </c>
    </row>
    <row r="264" spans="1:5">
      <c r="A264" s="8"/>
      <c r="B264" s="8"/>
      <c r="C264" s="6">
        <f t="shared" si="4"/>
        <v>0</v>
      </c>
      <c r="D264" s="6">
        <f>IFERROR(VLOOKUP(A264,【A】!A:C,3,0),0)</f>
        <v>0</v>
      </c>
      <c r="E264" s="6">
        <f>IFERROR((VLOOKUP(A264,【B职务】!A:I,8,0)*3+VLOOKUP(A264,【B特殊】!A:I,8,0))/(3+VLOOKUP(A264,【B特殊】!A:I,9,0)),0)+IFERROR(VLOOKUP(A264,【B职务】!A:C,3,0),0)</f>
        <v>0</v>
      </c>
    </row>
    <row r="265" spans="1:5">
      <c r="A265" s="8"/>
      <c r="B265" s="8"/>
      <c r="C265" s="6">
        <f t="shared" si="4"/>
        <v>0</v>
      </c>
      <c r="D265" s="6">
        <f>IFERROR(VLOOKUP(A265,【A】!A:C,3,0),0)</f>
        <v>0</v>
      </c>
      <c r="E265" s="6">
        <f>IFERROR((VLOOKUP(A265,【B职务】!A:I,8,0)*3+VLOOKUP(A265,【B特殊】!A:I,8,0))/(3+VLOOKUP(A265,【B特殊】!A:I,9,0)),0)+IFERROR(VLOOKUP(A265,【B职务】!A:C,3,0),0)</f>
        <v>0</v>
      </c>
    </row>
    <row r="266" spans="1:5">
      <c r="A266" s="8"/>
      <c r="B266" s="8"/>
      <c r="C266" s="6">
        <f t="shared" si="4"/>
        <v>0</v>
      </c>
      <c r="D266" s="6">
        <f>IFERROR(VLOOKUP(A266,【A】!A:C,3,0),0)</f>
        <v>0</v>
      </c>
      <c r="E266" s="6">
        <f>IFERROR((VLOOKUP(A266,【B职务】!A:I,8,0)*3+VLOOKUP(A266,【B特殊】!A:I,8,0))/(3+VLOOKUP(A266,【B特殊】!A:I,9,0)),0)+IFERROR(VLOOKUP(A266,【B职务】!A:C,3,0),0)</f>
        <v>0</v>
      </c>
    </row>
    <row r="267" spans="1:5">
      <c r="A267" s="8"/>
      <c r="B267" s="8"/>
      <c r="C267" s="6">
        <f t="shared" si="4"/>
        <v>0</v>
      </c>
      <c r="D267" s="6">
        <f>IFERROR(VLOOKUP(A267,【A】!A:C,3,0),0)</f>
        <v>0</v>
      </c>
      <c r="E267" s="6">
        <f>IFERROR((VLOOKUP(A267,【B职务】!A:I,8,0)*3+VLOOKUP(A267,【B特殊】!A:I,8,0))/(3+VLOOKUP(A267,【B特殊】!A:I,9,0)),0)+IFERROR(VLOOKUP(A267,【B职务】!A:C,3,0),0)</f>
        <v>0</v>
      </c>
    </row>
    <row r="268" spans="1:5">
      <c r="A268" s="8"/>
      <c r="B268" s="8"/>
      <c r="C268" s="6">
        <f t="shared" si="4"/>
        <v>0</v>
      </c>
      <c r="D268" s="6">
        <f>IFERROR(VLOOKUP(A268,【A】!A:C,3,0),0)</f>
        <v>0</v>
      </c>
      <c r="E268" s="6">
        <f>IFERROR((VLOOKUP(A268,【B职务】!A:I,8,0)*3+VLOOKUP(A268,【B特殊】!A:I,8,0))/(3+VLOOKUP(A268,【B特殊】!A:I,9,0)),0)+IFERROR(VLOOKUP(A268,【B职务】!A:C,3,0),0)</f>
        <v>0</v>
      </c>
    </row>
    <row r="269" spans="1:5">
      <c r="A269" s="8"/>
      <c r="B269" s="8"/>
      <c r="C269" s="6">
        <f t="shared" si="4"/>
        <v>0</v>
      </c>
      <c r="D269" s="6">
        <f>IFERROR(VLOOKUP(A269,【A】!A:C,3,0),0)</f>
        <v>0</v>
      </c>
      <c r="E269" s="6">
        <f>IFERROR((VLOOKUP(A269,【B职务】!A:I,8,0)*3+VLOOKUP(A269,【B特殊】!A:I,8,0))/(3+VLOOKUP(A269,【B特殊】!A:I,9,0)),0)+IFERROR(VLOOKUP(A269,【B职务】!A:C,3,0),0)</f>
        <v>0</v>
      </c>
    </row>
    <row r="270" spans="1:5">
      <c r="A270" s="8"/>
      <c r="B270" s="8"/>
      <c r="C270" s="6">
        <f t="shared" si="4"/>
        <v>0</v>
      </c>
      <c r="D270" s="6">
        <f>IFERROR(VLOOKUP(A270,【A】!A:C,3,0),0)</f>
        <v>0</v>
      </c>
      <c r="E270" s="6">
        <f>IFERROR((VLOOKUP(A270,【B职务】!A:I,8,0)*3+VLOOKUP(A270,【B特殊】!A:I,8,0))/(3+VLOOKUP(A270,【B特殊】!A:I,9,0)),0)+IFERROR(VLOOKUP(A270,【B职务】!A:C,3,0),0)</f>
        <v>0</v>
      </c>
    </row>
    <row r="271" spans="1:5">
      <c r="A271" s="8"/>
      <c r="B271" s="8"/>
      <c r="C271" s="6">
        <f t="shared" si="4"/>
        <v>0</v>
      </c>
      <c r="D271" s="6">
        <f>IFERROR(VLOOKUP(A271,【A】!A:C,3,0),0)</f>
        <v>0</v>
      </c>
      <c r="E271" s="6">
        <f>IFERROR((VLOOKUP(A271,【B职务】!A:I,8,0)*3+VLOOKUP(A271,【B特殊】!A:I,8,0))/(3+VLOOKUP(A271,【B特殊】!A:I,9,0)),0)+IFERROR(VLOOKUP(A271,【B职务】!A:C,3,0),0)</f>
        <v>0</v>
      </c>
    </row>
    <row r="272" spans="1:5">
      <c r="A272" s="8"/>
      <c r="B272" s="8"/>
      <c r="C272" s="6">
        <f t="shared" si="4"/>
        <v>0</v>
      </c>
      <c r="D272" s="6">
        <f>IFERROR(VLOOKUP(A272,【A】!A:C,3,0),0)</f>
        <v>0</v>
      </c>
      <c r="E272" s="6">
        <f>IFERROR((VLOOKUP(A272,【B职务】!A:I,8,0)*3+VLOOKUP(A272,【B特殊】!A:I,8,0))/(3+VLOOKUP(A272,【B特殊】!A:I,9,0)),0)+IFERROR(VLOOKUP(A272,【B职务】!A:C,3,0),0)</f>
        <v>0</v>
      </c>
    </row>
    <row r="273" spans="1:5">
      <c r="A273" s="8"/>
      <c r="B273" s="8"/>
      <c r="C273" s="6">
        <f t="shared" si="4"/>
        <v>0</v>
      </c>
      <c r="D273" s="6">
        <f>IFERROR(VLOOKUP(A273,【A】!A:C,3,0),0)</f>
        <v>0</v>
      </c>
      <c r="E273" s="6">
        <f>IFERROR((VLOOKUP(A273,【B职务】!A:I,8,0)*3+VLOOKUP(A273,【B特殊】!A:I,8,0))/(3+VLOOKUP(A273,【B特殊】!A:I,9,0)),0)+IFERROR(VLOOKUP(A273,【B职务】!A:C,3,0),0)</f>
        <v>0</v>
      </c>
    </row>
    <row r="274" spans="1:5">
      <c r="A274" s="8"/>
      <c r="B274" s="8"/>
      <c r="C274" s="6">
        <f t="shared" si="4"/>
        <v>0</v>
      </c>
      <c r="D274" s="6">
        <f>IFERROR(VLOOKUP(A274,【A】!A:C,3,0),0)</f>
        <v>0</v>
      </c>
      <c r="E274" s="6">
        <f>IFERROR((VLOOKUP(A274,【B职务】!A:I,8,0)*3+VLOOKUP(A274,【B特殊】!A:I,8,0))/(3+VLOOKUP(A274,【B特殊】!A:I,9,0)),0)+IFERROR(VLOOKUP(A274,【B职务】!A:C,3,0),0)</f>
        <v>0</v>
      </c>
    </row>
    <row r="275" spans="1:5">
      <c r="A275" s="8"/>
      <c r="B275" s="8"/>
      <c r="C275" s="6">
        <f t="shared" si="4"/>
        <v>0</v>
      </c>
      <c r="D275" s="6">
        <f>IFERROR(VLOOKUP(A275,【A】!A:C,3,0),0)</f>
        <v>0</v>
      </c>
      <c r="E275" s="6">
        <f>IFERROR((VLOOKUP(A275,【B职务】!A:I,8,0)*3+VLOOKUP(A275,【B特殊】!A:I,8,0))/(3+VLOOKUP(A275,【B特殊】!A:I,9,0)),0)+IFERROR(VLOOKUP(A275,【B职务】!A:C,3,0),0)</f>
        <v>0</v>
      </c>
    </row>
    <row r="276" spans="1:5">
      <c r="A276" s="8"/>
      <c r="B276" s="8"/>
      <c r="C276" s="6">
        <f t="shared" si="4"/>
        <v>0</v>
      </c>
      <c r="D276" s="6">
        <f>IFERROR(VLOOKUP(A276,【A】!A:C,3,0),0)</f>
        <v>0</v>
      </c>
      <c r="E276" s="6">
        <f>IFERROR((VLOOKUP(A276,【B职务】!A:I,8,0)*3+VLOOKUP(A276,【B特殊】!A:I,8,0))/(3+VLOOKUP(A276,【B特殊】!A:I,9,0)),0)+IFERROR(VLOOKUP(A276,【B职务】!A:C,3,0),0)</f>
        <v>0</v>
      </c>
    </row>
    <row r="277" spans="1:5">
      <c r="A277" s="8"/>
      <c r="B277" s="8"/>
      <c r="C277" s="6">
        <f t="shared" si="4"/>
        <v>0</v>
      </c>
      <c r="D277" s="6">
        <f>IFERROR(VLOOKUP(A277,【A】!A:C,3,0),0)</f>
        <v>0</v>
      </c>
      <c r="E277" s="6">
        <f>IFERROR((VLOOKUP(A277,【B职务】!A:I,8,0)*3+VLOOKUP(A277,【B特殊】!A:I,8,0))/(3+VLOOKUP(A277,【B特殊】!A:I,9,0)),0)+IFERROR(VLOOKUP(A277,【B职务】!A:C,3,0),0)</f>
        <v>0</v>
      </c>
    </row>
    <row r="278" spans="1:5">
      <c r="A278" s="8"/>
      <c r="B278" s="8"/>
      <c r="C278" s="6">
        <f t="shared" si="4"/>
        <v>0</v>
      </c>
      <c r="D278" s="6">
        <f>IFERROR(VLOOKUP(A278,【A】!A:C,3,0),0)</f>
        <v>0</v>
      </c>
      <c r="E278" s="6">
        <f>IFERROR((VLOOKUP(A278,【B职务】!A:I,8,0)*3+VLOOKUP(A278,【B特殊】!A:I,8,0))/(3+VLOOKUP(A278,【B特殊】!A:I,9,0)),0)+IFERROR(VLOOKUP(A278,【B职务】!A:C,3,0),0)</f>
        <v>0</v>
      </c>
    </row>
    <row r="279" spans="1:5">
      <c r="A279" s="8"/>
      <c r="B279" s="8"/>
      <c r="C279" s="6">
        <f t="shared" si="4"/>
        <v>0</v>
      </c>
      <c r="D279" s="6">
        <f>IFERROR(VLOOKUP(A279,【A】!A:C,3,0),0)</f>
        <v>0</v>
      </c>
      <c r="E279" s="6">
        <f>IFERROR((VLOOKUP(A279,【B职务】!A:I,8,0)*3+VLOOKUP(A279,【B特殊】!A:I,8,0))/(3+VLOOKUP(A279,【B特殊】!A:I,9,0)),0)+IFERROR(VLOOKUP(A279,【B职务】!A:C,3,0),0)</f>
        <v>0</v>
      </c>
    </row>
    <row r="280" spans="1:5">
      <c r="A280" s="8"/>
      <c r="B280" s="8"/>
      <c r="C280" s="6">
        <f t="shared" si="4"/>
        <v>0</v>
      </c>
      <c r="D280" s="6">
        <f>IFERROR(VLOOKUP(A280,【A】!A:C,3,0),0)</f>
        <v>0</v>
      </c>
      <c r="E280" s="6">
        <f>IFERROR((VLOOKUP(A280,【B职务】!A:I,8,0)*3+VLOOKUP(A280,【B特殊】!A:I,8,0))/(3+VLOOKUP(A280,【B特殊】!A:I,9,0)),0)+IFERROR(VLOOKUP(A280,【B职务】!A:C,3,0),0)</f>
        <v>0</v>
      </c>
    </row>
    <row r="281" spans="1:5">
      <c r="A281" s="8"/>
      <c r="B281" s="8"/>
      <c r="C281" s="6">
        <f t="shared" si="4"/>
        <v>0</v>
      </c>
      <c r="D281" s="6">
        <f>IFERROR(VLOOKUP(A281,【A】!A:C,3,0),0)</f>
        <v>0</v>
      </c>
      <c r="E281" s="6">
        <f>IFERROR((VLOOKUP(A281,【B职务】!A:I,8,0)*3+VLOOKUP(A281,【B特殊】!A:I,8,0))/(3+VLOOKUP(A281,【B特殊】!A:I,9,0)),0)+IFERROR(VLOOKUP(A281,【B职务】!A:C,3,0),0)</f>
        <v>0</v>
      </c>
    </row>
    <row r="282" spans="1:5">
      <c r="A282" s="8"/>
      <c r="B282" s="8"/>
      <c r="C282" s="6">
        <f t="shared" si="4"/>
        <v>0</v>
      </c>
      <c r="D282" s="6">
        <f>IFERROR(VLOOKUP(A282,【A】!A:C,3,0),0)</f>
        <v>0</v>
      </c>
      <c r="E282" s="6">
        <f>IFERROR((VLOOKUP(A282,【B职务】!A:I,8,0)*3+VLOOKUP(A282,【B特殊】!A:I,8,0))/(3+VLOOKUP(A282,【B特殊】!A:I,9,0)),0)+IFERROR(VLOOKUP(A282,【B职务】!A:C,3,0),0)</f>
        <v>0</v>
      </c>
    </row>
    <row r="283" spans="1:5">
      <c r="A283" s="8"/>
      <c r="B283" s="8"/>
      <c r="C283" s="6">
        <f t="shared" si="4"/>
        <v>0</v>
      </c>
      <c r="D283" s="6">
        <f>IFERROR(VLOOKUP(A283,【A】!A:C,3,0),0)</f>
        <v>0</v>
      </c>
      <c r="E283" s="6">
        <f>IFERROR((VLOOKUP(A283,【B职务】!A:I,8,0)*3+VLOOKUP(A283,【B特殊】!A:I,8,0))/(3+VLOOKUP(A283,【B特殊】!A:I,9,0)),0)+IFERROR(VLOOKUP(A283,【B职务】!A:C,3,0),0)</f>
        <v>0</v>
      </c>
    </row>
    <row r="284" spans="1:5">
      <c r="A284" s="8"/>
      <c r="B284" s="8"/>
      <c r="C284" s="6">
        <f t="shared" si="4"/>
        <v>0</v>
      </c>
      <c r="D284" s="6">
        <f>IFERROR(VLOOKUP(A284,【A】!A:C,3,0),0)</f>
        <v>0</v>
      </c>
      <c r="E284" s="6">
        <f>IFERROR((VLOOKUP(A284,【B职务】!A:I,8,0)*3+VLOOKUP(A284,【B特殊】!A:I,8,0))/(3+VLOOKUP(A284,【B特殊】!A:I,9,0)),0)+IFERROR(VLOOKUP(A284,【B职务】!A:C,3,0),0)</f>
        <v>0</v>
      </c>
    </row>
    <row r="285" spans="1:5">
      <c r="A285" s="8"/>
      <c r="B285" s="8"/>
      <c r="C285" s="6">
        <f t="shared" si="4"/>
        <v>0</v>
      </c>
      <c r="D285" s="6">
        <f>IFERROR(VLOOKUP(A285,【A】!A:C,3,0),0)</f>
        <v>0</v>
      </c>
      <c r="E285" s="6">
        <f>IFERROR((VLOOKUP(A285,【B职务】!A:I,8,0)*3+VLOOKUP(A285,【B特殊】!A:I,8,0))/(3+VLOOKUP(A285,【B特殊】!A:I,9,0)),0)+IFERROR(VLOOKUP(A285,【B职务】!A:C,3,0),0)</f>
        <v>0</v>
      </c>
    </row>
    <row r="286" spans="1:5">
      <c r="A286" s="8"/>
      <c r="B286" s="8"/>
      <c r="C286" s="6">
        <f t="shared" si="4"/>
        <v>0</v>
      </c>
      <c r="D286" s="6">
        <f>IFERROR(VLOOKUP(A286,【A】!A:C,3,0),0)</f>
        <v>0</v>
      </c>
      <c r="E286" s="6">
        <f>IFERROR((VLOOKUP(A286,【B职务】!A:I,8,0)*3+VLOOKUP(A286,【B特殊】!A:I,8,0))/(3+VLOOKUP(A286,【B特殊】!A:I,9,0)),0)+IFERROR(VLOOKUP(A286,【B职务】!A:C,3,0),0)</f>
        <v>0</v>
      </c>
    </row>
    <row r="287" spans="1:5">
      <c r="A287" s="8"/>
      <c r="B287" s="8"/>
      <c r="C287" s="6">
        <f t="shared" si="4"/>
        <v>0</v>
      </c>
      <c r="D287" s="6">
        <f>IFERROR(VLOOKUP(A287,【A】!A:C,3,0),0)</f>
        <v>0</v>
      </c>
      <c r="E287" s="6">
        <f>IFERROR((VLOOKUP(A287,【B职务】!A:I,8,0)*3+VLOOKUP(A287,【B特殊】!A:I,8,0))/(3+VLOOKUP(A287,【B特殊】!A:I,9,0)),0)+IFERROR(VLOOKUP(A287,【B职务】!A:C,3,0),0)</f>
        <v>0</v>
      </c>
    </row>
    <row r="288" spans="1:5">
      <c r="A288" s="8"/>
      <c r="B288" s="8"/>
      <c r="C288" s="6">
        <f t="shared" si="4"/>
        <v>0</v>
      </c>
      <c r="D288" s="6">
        <f>IFERROR(VLOOKUP(A288,【A】!A:C,3,0),0)</f>
        <v>0</v>
      </c>
      <c r="E288" s="6">
        <f>IFERROR((VLOOKUP(A288,【B职务】!A:I,8,0)*3+VLOOKUP(A288,【B特殊】!A:I,8,0))/(3+VLOOKUP(A288,【B特殊】!A:I,9,0)),0)+IFERROR(VLOOKUP(A288,【B职务】!A:C,3,0),0)</f>
        <v>0</v>
      </c>
    </row>
    <row r="289" spans="1:5">
      <c r="A289" s="8"/>
      <c r="B289" s="8"/>
      <c r="C289" s="6">
        <f t="shared" si="4"/>
        <v>0</v>
      </c>
      <c r="D289" s="6">
        <f>IFERROR(VLOOKUP(A289,【A】!A:C,3,0),0)</f>
        <v>0</v>
      </c>
      <c r="E289" s="6">
        <f>IFERROR((VLOOKUP(A289,【B职务】!A:I,8,0)*3+VLOOKUP(A289,【B特殊】!A:I,8,0))/(3+VLOOKUP(A289,【B特殊】!A:I,9,0)),0)+IFERROR(VLOOKUP(A289,【B职务】!A:C,3,0),0)</f>
        <v>0</v>
      </c>
    </row>
    <row r="290" spans="1:5">
      <c r="A290" s="8"/>
      <c r="B290" s="8"/>
      <c r="C290" s="6">
        <f t="shared" si="4"/>
        <v>0</v>
      </c>
      <c r="D290" s="6">
        <f>IFERROR(VLOOKUP(A290,【A】!A:C,3,0),0)</f>
        <v>0</v>
      </c>
      <c r="E290" s="6">
        <f>IFERROR((VLOOKUP(A290,【B职务】!A:I,8,0)*3+VLOOKUP(A290,【B特殊】!A:I,8,0))/(3+VLOOKUP(A290,【B特殊】!A:I,9,0)),0)+IFERROR(VLOOKUP(A290,【B职务】!A:C,3,0),0)</f>
        <v>0</v>
      </c>
    </row>
    <row r="291" spans="1:5">
      <c r="A291" s="8"/>
      <c r="B291" s="8"/>
      <c r="C291" s="6">
        <f t="shared" si="4"/>
        <v>0</v>
      </c>
      <c r="D291" s="6">
        <f>IFERROR(VLOOKUP(A291,【A】!A:C,3,0),0)</f>
        <v>0</v>
      </c>
      <c r="E291" s="6">
        <f>IFERROR((VLOOKUP(A291,【B职务】!A:I,8,0)*3+VLOOKUP(A291,【B特殊】!A:I,8,0))/(3+VLOOKUP(A291,【B特殊】!A:I,9,0)),0)+IFERROR(VLOOKUP(A291,【B职务】!A:C,3,0),0)</f>
        <v>0</v>
      </c>
    </row>
    <row r="292" spans="1:5">
      <c r="A292" s="8"/>
      <c r="B292" s="8"/>
      <c r="C292" s="6">
        <f t="shared" si="4"/>
        <v>0</v>
      </c>
      <c r="D292" s="6">
        <f>IFERROR(VLOOKUP(A292,【A】!A:C,3,0),0)</f>
        <v>0</v>
      </c>
      <c r="E292" s="6">
        <f>IFERROR((VLOOKUP(A292,【B职务】!A:I,8,0)*3+VLOOKUP(A292,【B特殊】!A:I,8,0))/(3+VLOOKUP(A292,【B特殊】!A:I,9,0)),0)+IFERROR(VLOOKUP(A292,【B职务】!A:C,3,0),0)</f>
        <v>0</v>
      </c>
    </row>
    <row r="293" spans="1:5">
      <c r="A293" s="8"/>
      <c r="B293" s="8"/>
      <c r="C293" s="6">
        <f t="shared" si="4"/>
        <v>0</v>
      </c>
      <c r="D293" s="6">
        <f>IFERROR(VLOOKUP(A293,【A】!A:C,3,0),0)</f>
        <v>0</v>
      </c>
      <c r="E293" s="6">
        <f>IFERROR((VLOOKUP(A293,【B职务】!A:I,8,0)*3+VLOOKUP(A293,【B特殊】!A:I,8,0))/(3+VLOOKUP(A293,【B特殊】!A:I,9,0)),0)+IFERROR(VLOOKUP(A293,【B职务】!A:C,3,0),0)</f>
        <v>0</v>
      </c>
    </row>
    <row r="294" spans="1:5">
      <c r="A294" s="8"/>
      <c r="B294" s="8"/>
      <c r="C294" s="6">
        <f t="shared" si="4"/>
        <v>0</v>
      </c>
      <c r="D294" s="6">
        <f>IFERROR(VLOOKUP(A294,【A】!A:C,3,0),0)</f>
        <v>0</v>
      </c>
      <c r="E294" s="6">
        <f>IFERROR((VLOOKUP(A294,【B职务】!A:I,8,0)*3+VLOOKUP(A294,【B特殊】!A:I,8,0))/(3+VLOOKUP(A294,【B特殊】!A:I,9,0)),0)+IFERROR(VLOOKUP(A294,【B职务】!A:C,3,0),0)</f>
        <v>0</v>
      </c>
    </row>
    <row r="295" spans="1:5">
      <c r="A295" s="8"/>
      <c r="B295" s="8"/>
      <c r="C295" s="6">
        <f t="shared" si="4"/>
        <v>0</v>
      </c>
      <c r="D295" s="6">
        <f>IFERROR(VLOOKUP(A295,【A】!A:C,3,0),0)</f>
        <v>0</v>
      </c>
      <c r="E295" s="6">
        <f>IFERROR((VLOOKUP(A295,【B职务】!A:I,8,0)*3+VLOOKUP(A295,【B特殊】!A:I,8,0))/(3+VLOOKUP(A295,【B特殊】!A:I,9,0)),0)+IFERROR(VLOOKUP(A295,【B职务】!A:C,3,0),0)</f>
        <v>0</v>
      </c>
    </row>
    <row r="296" spans="1:5">
      <c r="A296" s="8"/>
      <c r="B296" s="8"/>
      <c r="C296" s="6">
        <f t="shared" si="4"/>
        <v>0</v>
      </c>
      <c r="D296" s="6">
        <f>IFERROR(VLOOKUP(A296,【A】!A:C,3,0),0)</f>
        <v>0</v>
      </c>
      <c r="E296" s="6">
        <f>IFERROR((VLOOKUP(A296,【B职务】!A:I,8,0)*3+VLOOKUP(A296,【B特殊】!A:I,8,0))/(3+VLOOKUP(A296,【B特殊】!A:I,9,0)),0)+IFERROR(VLOOKUP(A296,【B职务】!A:C,3,0),0)</f>
        <v>0</v>
      </c>
    </row>
    <row r="297" spans="1:5">
      <c r="A297" s="8"/>
      <c r="B297" s="8"/>
      <c r="C297" s="6">
        <f t="shared" si="4"/>
        <v>0</v>
      </c>
      <c r="D297" s="6">
        <f>IFERROR(VLOOKUP(A297,【A】!A:C,3,0),0)</f>
        <v>0</v>
      </c>
      <c r="E297" s="6">
        <f>IFERROR((VLOOKUP(A297,【B职务】!A:I,8,0)*3+VLOOKUP(A297,【B特殊】!A:I,8,0))/(3+VLOOKUP(A297,【B特殊】!A:I,9,0)),0)+IFERROR(VLOOKUP(A297,【B职务】!A:C,3,0),0)</f>
        <v>0</v>
      </c>
    </row>
    <row r="298" spans="1:5">
      <c r="A298" s="8"/>
      <c r="B298" s="8"/>
      <c r="C298" s="6">
        <f t="shared" si="4"/>
        <v>0</v>
      </c>
      <c r="D298" s="6">
        <f>IFERROR(VLOOKUP(A298,【A】!A:C,3,0),0)</f>
        <v>0</v>
      </c>
      <c r="E298" s="6">
        <f>IFERROR((VLOOKUP(A298,【B职务】!A:I,8,0)*3+VLOOKUP(A298,【B特殊】!A:I,8,0))/(3+VLOOKUP(A298,【B特殊】!A:I,9,0)),0)+IFERROR(VLOOKUP(A298,【B职务】!A:C,3,0),0)</f>
        <v>0</v>
      </c>
    </row>
    <row r="299" spans="1:5">
      <c r="A299" s="8"/>
      <c r="B299" s="8"/>
      <c r="C299" s="6">
        <f t="shared" si="4"/>
        <v>0</v>
      </c>
      <c r="D299" s="6">
        <f>IFERROR(VLOOKUP(A299,【A】!A:C,3,0),0)</f>
        <v>0</v>
      </c>
      <c r="E299" s="6">
        <f>IFERROR((VLOOKUP(A299,【B职务】!A:I,8,0)*3+VLOOKUP(A299,【B特殊】!A:I,8,0))/(3+VLOOKUP(A299,【B特殊】!A:I,9,0)),0)+IFERROR(VLOOKUP(A299,【B职务】!A:C,3,0),0)</f>
        <v>0</v>
      </c>
    </row>
    <row r="300" spans="1:5">
      <c r="A300" s="8"/>
      <c r="B300" s="8"/>
      <c r="C300" s="6">
        <f t="shared" si="4"/>
        <v>0</v>
      </c>
      <c r="D300" s="6">
        <f>IFERROR(VLOOKUP(A300,【A】!A:C,3,0),0)</f>
        <v>0</v>
      </c>
      <c r="E300" s="6">
        <f>IFERROR((VLOOKUP(A300,【B职务】!A:I,8,0)*3+VLOOKUP(A300,【B特殊】!A:I,8,0))/(3+VLOOKUP(A300,【B特殊】!A:I,9,0)),0)+IFERROR(VLOOKUP(A300,【B职务】!A:C,3,0),0)</f>
        <v>0</v>
      </c>
    </row>
    <row r="301" spans="1:5">
      <c r="A301" s="8"/>
      <c r="B301" s="8"/>
      <c r="C301" s="6">
        <f t="shared" si="4"/>
        <v>0</v>
      </c>
      <c r="D301" s="6">
        <f>IFERROR(VLOOKUP(A301,【A】!A:C,3,0),0)</f>
        <v>0</v>
      </c>
      <c r="E301" s="6">
        <f>IFERROR((VLOOKUP(A301,【B职务】!A:I,8,0)*3+VLOOKUP(A301,【B特殊】!A:I,8,0))/(3+VLOOKUP(A301,【B特殊】!A:I,9,0)),0)+IFERROR(VLOOKUP(A301,【B职务】!A:C,3,0),0)</f>
        <v>0</v>
      </c>
    </row>
    <row r="302" spans="1:5">
      <c r="A302" s="8"/>
      <c r="B302" s="8"/>
      <c r="C302" s="6">
        <f t="shared" si="4"/>
        <v>0</v>
      </c>
      <c r="D302" s="6">
        <f>IFERROR(VLOOKUP(A302,【A】!A:C,3,0),0)</f>
        <v>0</v>
      </c>
      <c r="E302" s="6">
        <f>IFERROR((VLOOKUP(A302,【B职务】!A:I,8,0)*3+VLOOKUP(A302,【B特殊】!A:I,8,0))/(3+VLOOKUP(A302,【B特殊】!A:I,9,0)),0)+IFERROR(VLOOKUP(A302,【B职务】!A:C,3,0),0)</f>
        <v>0</v>
      </c>
    </row>
    <row r="303" spans="1:5">
      <c r="A303" s="8"/>
      <c r="B303" s="8"/>
      <c r="C303" s="6">
        <f t="shared" si="4"/>
        <v>0</v>
      </c>
      <c r="D303" s="6">
        <f>IFERROR(VLOOKUP(A303,【A】!A:C,3,0),0)</f>
        <v>0</v>
      </c>
      <c r="E303" s="6">
        <f>IFERROR((VLOOKUP(A303,【B职务】!A:I,8,0)*3+VLOOKUP(A303,【B特殊】!A:I,8,0))/(3+VLOOKUP(A303,【B特殊】!A:I,9,0)),0)+IFERROR(VLOOKUP(A303,【B职务】!A:C,3,0),0)</f>
        <v>0</v>
      </c>
    </row>
    <row r="304" spans="1:5">
      <c r="A304" s="8"/>
      <c r="B304" s="8"/>
      <c r="C304" s="6">
        <f t="shared" si="4"/>
        <v>0</v>
      </c>
      <c r="D304" s="6">
        <f>IFERROR(VLOOKUP(A304,【A】!A:C,3,0),0)</f>
        <v>0</v>
      </c>
      <c r="E304" s="6">
        <f>IFERROR((VLOOKUP(A304,【B职务】!A:I,8,0)*3+VLOOKUP(A304,【B特殊】!A:I,8,0))/(3+VLOOKUP(A304,【B特殊】!A:I,9,0)),0)+IFERROR(VLOOKUP(A304,【B职务】!A:C,3,0),0)</f>
        <v>0</v>
      </c>
    </row>
    <row r="305" spans="1:5">
      <c r="A305" s="8"/>
      <c r="B305" s="8"/>
      <c r="C305" s="6">
        <f t="shared" si="4"/>
        <v>0</v>
      </c>
      <c r="D305" s="6">
        <f>IFERROR(VLOOKUP(A305,【A】!A:C,3,0),0)</f>
        <v>0</v>
      </c>
      <c r="E305" s="6">
        <f>IFERROR((VLOOKUP(A305,【B职务】!A:I,8,0)*3+VLOOKUP(A305,【B特殊】!A:I,8,0))/(3+VLOOKUP(A305,【B特殊】!A:I,9,0)),0)+IFERROR(VLOOKUP(A305,【B职务】!A:C,3,0),0)</f>
        <v>0</v>
      </c>
    </row>
    <row r="306" spans="1:5">
      <c r="A306" s="8"/>
      <c r="B306" s="8"/>
      <c r="C306" s="6">
        <f t="shared" si="4"/>
        <v>0</v>
      </c>
      <c r="D306" s="6">
        <f>IFERROR(VLOOKUP(A306,【A】!A:C,3,0),0)</f>
        <v>0</v>
      </c>
      <c r="E306" s="6">
        <f>IFERROR((VLOOKUP(A306,【B职务】!A:I,8,0)*3+VLOOKUP(A306,【B特殊】!A:I,8,0))/(3+VLOOKUP(A306,【B特殊】!A:I,9,0)),0)+IFERROR(VLOOKUP(A306,【B职务】!A:C,3,0),0)</f>
        <v>0</v>
      </c>
    </row>
    <row r="307" spans="1:5">
      <c r="A307" s="8"/>
      <c r="B307" s="8"/>
      <c r="C307" s="6">
        <f t="shared" si="4"/>
        <v>0</v>
      </c>
      <c r="D307" s="6">
        <f>IFERROR(VLOOKUP(A307,【A】!A:C,3,0),0)</f>
        <v>0</v>
      </c>
      <c r="E307" s="6">
        <f>IFERROR((VLOOKUP(A307,【B职务】!A:I,8,0)*3+VLOOKUP(A307,【B特殊】!A:I,8,0))/(3+VLOOKUP(A307,【B特殊】!A:I,9,0)),0)+IFERROR(VLOOKUP(A307,【B职务】!A:C,3,0),0)</f>
        <v>0</v>
      </c>
    </row>
    <row r="308" spans="1:5">
      <c r="A308" s="8"/>
      <c r="B308" s="8"/>
      <c r="C308" s="6">
        <f t="shared" si="4"/>
        <v>0</v>
      </c>
      <c r="D308" s="6">
        <f>IFERROR(VLOOKUP(A308,【A】!A:C,3,0),0)</f>
        <v>0</v>
      </c>
      <c r="E308" s="6">
        <f>IFERROR((VLOOKUP(A308,【B职务】!A:I,8,0)*3+VLOOKUP(A308,【B特殊】!A:I,8,0))/(3+VLOOKUP(A308,【B特殊】!A:I,9,0)),0)+IFERROR(VLOOKUP(A308,【B职务】!A:C,3,0),0)</f>
        <v>0</v>
      </c>
    </row>
    <row r="309" spans="1:5">
      <c r="A309" s="8"/>
      <c r="B309" s="8"/>
      <c r="C309" s="6">
        <f t="shared" si="4"/>
        <v>0</v>
      </c>
      <c r="D309" s="6">
        <f>IFERROR(VLOOKUP(A309,【A】!A:C,3,0),0)</f>
        <v>0</v>
      </c>
      <c r="E309" s="6">
        <f>IFERROR((VLOOKUP(A309,【B职务】!A:I,8,0)*3+VLOOKUP(A309,【B特殊】!A:I,8,0))/(3+VLOOKUP(A309,【B特殊】!A:I,9,0)),0)+IFERROR(VLOOKUP(A309,【B职务】!A:C,3,0),0)</f>
        <v>0</v>
      </c>
    </row>
    <row r="310" spans="1:5">
      <c r="A310" s="8"/>
      <c r="B310" s="8"/>
      <c r="C310" s="6">
        <f t="shared" si="4"/>
        <v>0</v>
      </c>
      <c r="D310" s="6">
        <f>IFERROR(VLOOKUP(A310,【A】!A:C,3,0),0)</f>
        <v>0</v>
      </c>
      <c r="E310" s="6">
        <f>IFERROR((VLOOKUP(A310,【B职务】!A:I,8,0)*3+VLOOKUP(A310,【B特殊】!A:I,8,0))/(3+VLOOKUP(A310,【B特殊】!A:I,9,0)),0)+IFERROR(VLOOKUP(A310,【B职务】!A:C,3,0),0)</f>
        <v>0</v>
      </c>
    </row>
    <row r="311" spans="1:5">
      <c r="A311" s="8"/>
      <c r="B311" s="8"/>
      <c r="C311" s="6">
        <f t="shared" si="4"/>
        <v>0</v>
      </c>
      <c r="D311" s="6">
        <f>IFERROR(VLOOKUP(A311,【A】!A:C,3,0),0)</f>
        <v>0</v>
      </c>
      <c r="E311" s="6">
        <f>IFERROR((VLOOKUP(A311,【B职务】!A:I,8,0)*3+VLOOKUP(A311,【B特殊】!A:I,8,0))/(3+VLOOKUP(A311,【B特殊】!A:I,9,0)),0)+IFERROR(VLOOKUP(A311,【B职务】!A:C,3,0),0)</f>
        <v>0</v>
      </c>
    </row>
    <row r="312" spans="1:5">
      <c r="A312" s="8"/>
      <c r="B312" s="8"/>
      <c r="C312" s="6">
        <f t="shared" si="4"/>
        <v>0</v>
      </c>
      <c r="D312" s="6">
        <f>IFERROR(VLOOKUP(A312,【A】!A:C,3,0),0)</f>
        <v>0</v>
      </c>
      <c r="E312" s="6">
        <f>IFERROR((VLOOKUP(A312,【B职务】!A:I,8,0)*3+VLOOKUP(A312,【B特殊】!A:I,8,0))/(3+VLOOKUP(A312,【B特殊】!A:I,9,0)),0)+IFERROR(VLOOKUP(A312,【B职务】!A:C,3,0),0)</f>
        <v>0</v>
      </c>
    </row>
    <row r="313" spans="1:5">
      <c r="A313" s="8"/>
      <c r="B313" s="8"/>
      <c r="C313" s="6">
        <f t="shared" si="4"/>
        <v>0</v>
      </c>
      <c r="D313" s="6">
        <f>IFERROR(VLOOKUP(A313,【A】!A:C,3,0),0)</f>
        <v>0</v>
      </c>
      <c r="E313" s="6">
        <f>IFERROR((VLOOKUP(A313,【B职务】!A:I,8,0)*3+VLOOKUP(A313,【B特殊】!A:I,8,0))/(3+VLOOKUP(A313,【B特殊】!A:I,9,0)),0)+IFERROR(VLOOKUP(A313,【B职务】!A:C,3,0),0)</f>
        <v>0</v>
      </c>
    </row>
    <row r="314" spans="1:5">
      <c r="A314" s="8"/>
      <c r="B314" s="8"/>
      <c r="C314" s="6">
        <f t="shared" si="4"/>
        <v>0</v>
      </c>
      <c r="D314" s="6">
        <f>IFERROR(VLOOKUP(A314,【A】!A:C,3,0),0)</f>
        <v>0</v>
      </c>
      <c r="E314" s="6">
        <f>IFERROR((VLOOKUP(A314,【B职务】!A:I,8,0)*3+VLOOKUP(A314,【B特殊】!A:I,8,0))/(3+VLOOKUP(A314,【B特殊】!A:I,9,0)),0)+IFERROR(VLOOKUP(A314,【B职务】!A:C,3,0),0)</f>
        <v>0</v>
      </c>
    </row>
    <row r="315" spans="1:5">
      <c r="A315" s="8"/>
      <c r="B315" s="8"/>
      <c r="C315" s="6">
        <f t="shared" si="4"/>
        <v>0</v>
      </c>
      <c r="D315" s="6">
        <f>IFERROR(VLOOKUP(A315,【A】!A:C,3,0),0)</f>
        <v>0</v>
      </c>
      <c r="E315" s="6">
        <f>IFERROR((VLOOKUP(A315,【B职务】!A:I,8,0)*3+VLOOKUP(A315,【B特殊】!A:I,8,0))/(3+VLOOKUP(A315,【B特殊】!A:I,9,0)),0)+IFERROR(VLOOKUP(A315,【B职务】!A:C,3,0),0)</f>
        <v>0</v>
      </c>
    </row>
    <row r="316" spans="1:5">
      <c r="A316" s="8"/>
      <c r="B316" s="8"/>
      <c r="C316" s="6">
        <f t="shared" si="4"/>
        <v>0</v>
      </c>
      <c r="D316" s="6">
        <f>IFERROR(VLOOKUP(A316,【A】!A:C,3,0),0)</f>
        <v>0</v>
      </c>
      <c r="E316" s="6">
        <f>IFERROR((VLOOKUP(A316,【B职务】!A:I,8,0)*3+VLOOKUP(A316,【B特殊】!A:I,8,0))/(3+VLOOKUP(A316,【B特殊】!A:I,9,0)),0)+IFERROR(VLOOKUP(A316,【B职务】!A:C,3,0),0)</f>
        <v>0</v>
      </c>
    </row>
    <row r="317" spans="1:5">
      <c r="A317" s="8"/>
      <c r="B317" s="8"/>
      <c r="C317" s="6">
        <f t="shared" si="4"/>
        <v>0</v>
      </c>
      <c r="D317" s="6">
        <f>IFERROR(VLOOKUP(A317,【A】!A:C,3,0),0)</f>
        <v>0</v>
      </c>
      <c r="E317" s="6">
        <f>IFERROR((VLOOKUP(A317,【B职务】!A:I,8,0)*3+VLOOKUP(A317,【B特殊】!A:I,8,0))/(3+VLOOKUP(A317,【B特殊】!A:I,9,0)),0)+IFERROR(VLOOKUP(A317,【B职务】!A:C,3,0),0)</f>
        <v>0</v>
      </c>
    </row>
    <row r="318" spans="1:5">
      <c r="A318" s="8"/>
      <c r="B318" s="8"/>
      <c r="C318" s="6">
        <f t="shared" si="4"/>
        <v>0</v>
      </c>
      <c r="D318" s="6">
        <f>IFERROR(VLOOKUP(A318,【A】!A:C,3,0),0)</f>
        <v>0</v>
      </c>
      <c r="E318" s="6">
        <f>IFERROR((VLOOKUP(A318,【B职务】!A:I,8,0)*3+VLOOKUP(A318,【B特殊】!A:I,8,0))/(3+VLOOKUP(A318,【B特殊】!A:I,9,0)),0)+IFERROR(VLOOKUP(A318,【B职务】!A:C,3,0),0)</f>
        <v>0</v>
      </c>
    </row>
    <row r="319" spans="1:5">
      <c r="A319" s="8"/>
      <c r="B319" s="8"/>
      <c r="C319" s="6">
        <f t="shared" si="4"/>
        <v>0</v>
      </c>
      <c r="D319" s="6">
        <f>IFERROR(VLOOKUP(A319,【A】!A:C,3,0),0)</f>
        <v>0</v>
      </c>
      <c r="E319" s="6">
        <f>IFERROR((VLOOKUP(A319,【B职务】!A:I,8,0)*3+VLOOKUP(A319,【B特殊】!A:I,8,0))/(3+VLOOKUP(A319,【B特殊】!A:I,9,0)),0)+IFERROR(VLOOKUP(A319,【B职务】!A:C,3,0),0)</f>
        <v>0</v>
      </c>
    </row>
    <row r="320" spans="1:5">
      <c r="A320" s="8"/>
      <c r="B320" s="8"/>
      <c r="C320" s="6">
        <f t="shared" si="4"/>
        <v>0</v>
      </c>
      <c r="D320" s="6">
        <f>IFERROR(VLOOKUP(A320,【A】!A:C,3,0),0)</f>
        <v>0</v>
      </c>
      <c r="E320" s="6">
        <f>IFERROR((VLOOKUP(A320,【B职务】!A:I,8,0)*3+VLOOKUP(A320,【B特殊】!A:I,8,0))/(3+VLOOKUP(A320,【B特殊】!A:I,9,0)),0)+IFERROR(VLOOKUP(A320,【B职务】!A:C,3,0),0)</f>
        <v>0</v>
      </c>
    </row>
    <row r="321" spans="1:5">
      <c r="A321" s="8"/>
      <c r="B321" s="8"/>
      <c r="C321" s="6">
        <f t="shared" si="4"/>
        <v>0</v>
      </c>
      <c r="D321" s="6">
        <f>IFERROR(VLOOKUP(A321,【A】!A:C,3,0),0)</f>
        <v>0</v>
      </c>
      <c r="E321" s="6">
        <f>IFERROR((VLOOKUP(A321,【B职务】!A:I,8,0)*3+VLOOKUP(A321,【B特殊】!A:I,8,0))/(3+VLOOKUP(A321,【B特殊】!A:I,9,0)),0)+IFERROR(VLOOKUP(A321,【B职务】!A:C,3,0),0)</f>
        <v>0</v>
      </c>
    </row>
    <row r="322" spans="1:5">
      <c r="A322" s="8"/>
      <c r="B322" s="8"/>
      <c r="C322" s="6">
        <f t="shared" si="4"/>
        <v>0</v>
      </c>
      <c r="D322" s="6">
        <f>IFERROR(VLOOKUP(A322,【A】!A:C,3,0),0)</f>
        <v>0</v>
      </c>
      <c r="E322" s="6">
        <f>IFERROR((VLOOKUP(A322,【B职务】!A:I,8,0)*3+VLOOKUP(A322,【B特殊】!A:I,8,0))/(3+VLOOKUP(A322,【B特殊】!A:I,9,0)),0)+IFERROR(VLOOKUP(A322,【B职务】!A:C,3,0),0)</f>
        <v>0</v>
      </c>
    </row>
    <row r="323" spans="1:5">
      <c r="A323" s="8"/>
      <c r="B323" s="8"/>
      <c r="C323" s="6">
        <f t="shared" si="4"/>
        <v>0</v>
      </c>
      <c r="D323" s="6">
        <f>IFERROR(VLOOKUP(A323,【A】!A:C,3,0),0)</f>
        <v>0</v>
      </c>
      <c r="E323" s="6">
        <f>IFERROR((VLOOKUP(A323,【B职务】!A:I,8,0)*3+VLOOKUP(A323,【B特殊】!A:I,8,0))/(3+VLOOKUP(A323,【B特殊】!A:I,9,0)),0)+IFERROR(VLOOKUP(A323,【B职务】!A:C,3,0),0)</f>
        <v>0</v>
      </c>
    </row>
    <row r="324" spans="1:5">
      <c r="A324" s="8"/>
      <c r="B324" s="8"/>
      <c r="C324" s="6">
        <f t="shared" ref="C324:C387" si="5">IFERROR(SUM(D324*0.8+E324*0.2),0)</f>
        <v>0</v>
      </c>
      <c r="D324" s="6">
        <f>IFERROR(VLOOKUP(A324,【A】!A:C,3,0),0)</f>
        <v>0</v>
      </c>
      <c r="E324" s="6">
        <f>IFERROR((VLOOKUP(A324,【B职务】!A:I,8,0)*3+VLOOKUP(A324,【B特殊】!A:I,8,0))/(3+VLOOKUP(A324,【B特殊】!A:I,9,0)),0)+IFERROR(VLOOKUP(A324,【B职务】!A:C,3,0),0)</f>
        <v>0</v>
      </c>
    </row>
    <row r="325" spans="1:5">
      <c r="A325" s="8"/>
      <c r="B325" s="8"/>
      <c r="C325" s="6">
        <f t="shared" si="5"/>
        <v>0</v>
      </c>
      <c r="D325" s="6">
        <f>IFERROR(VLOOKUP(A325,【A】!A:C,3,0),0)</f>
        <v>0</v>
      </c>
      <c r="E325" s="6">
        <f>IFERROR((VLOOKUP(A325,【B职务】!A:I,8,0)*3+VLOOKUP(A325,【B特殊】!A:I,8,0))/(3+VLOOKUP(A325,【B特殊】!A:I,9,0)),0)+IFERROR(VLOOKUP(A325,【B职务】!A:C,3,0),0)</f>
        <v>0</v>
      </c>
    </row>
    <row r="326" spans="1:5">
      <c r="A326" s="8"/>
      <c r="B326" s="8"/>
      <c r="C326" s="6">
        <f t="shared" si="5"/>
        <v>0</v>
      </c>
      <c r="D326" s="6">
        <f>IFERROR(VLOOKUP(A326,【A】!A:C,3,0),0)</f>
        <v>0</v>
      </c>
      <c r="E326" s="6">
        <f>IFERROR((VLOOKUP(A326,【B职务】!A:I,8,0)*3+VLOOKUP(A326,【B特殊】!A:I,8,0))/(3+VLOOKUP(A326,【B特殊】!A:I,9,0)),0)+IFERROR(VLOOKUP(A326,【B职务】!A:C,3,0),0)</f>
        <v>0</v>
      </c>
    </row>
    <row r="327" spans="1:5">
      <c r="A327" s="8"/>
      <c r="B327" s="8"/>
      <c r="C327" s="6">
        <f t="shared" si="5"/>
        <v>0</v>
      </c>
      <c r="D327" s="6">
        <f>IFERROR(VLOOKUP(A327,【A】!A:C,3,0),0)</f>
        <v>0</v>
      </c>
      <c r="E327" s="6">
        <f>IFERROR((VLOOKUP(A327,【B职务】!A:I,8,0)*3+VLOOKUP(A327,【B特殊】!A:I,8,0))/(3+VLOOKUP(A327,【B特殊】!A:I,9,0)),0)+IFERROR(VLOOKUP(A327,【B职务】!A:C,3,0),0)</f>
        <v>0</v>
      </c>
    </row>
    <row r="328" spans="1:5">
      <c r="A328" s="8"/>
      <c r="B328" s="8"/>
      <c r="C328" s="6">
        <f t="shared" si="5"/>
        <v>0</v>
      </c>
      <c r="D328" s="6">
        <f>IFERROR(VLOOKUP(A328,【A】!A:C,3,0),0)</f>
        <v>0</v>
      </c>
      <c r="E328" s="6">
        <f>IFERROR((VLOOKUP(A328,【B职务】!A:I,8,0)*3+VLOOKUP(A328,【B特殊】!A:I,8,0))/(3+VLOOKUP(A328,【B特殊】!A:I,9,0)),0)+IFERROR(VLOOKUP(A328,【B职务】!A:C,3,0),0)</f>
        <v>0</v>
      </c>
    </row>
    <row r="329" spans="1:5">
      <c r="A329" s="8"/>
      <c r="B329" s="8"/>
      <c r="C329" s="6">
        <f t="shared" si="5"/>
        <v>0</v>
      </c>
      <c r="D329" s="6">
        <f>IFERROR(VLOOKUP(A329,【A】!A:C,3,0),0)</f>
        <v>0</v>
      </c>
      <c r="E329" s="6">
        <f>IFERROR((VLOOKUP(A329,【B职务】!A:I,8,0)*3+VLOOKUP(A329,【B特殊】!A:I,8,0))/(3+VLOOKUP(A329,【B特殊】!A:I,9,0)),0)+IFERROR(VLOOKUP(A329,【B职务】!A:C,3,0),0)</f>
        <v>0</v>
      </c>
    </row>
    <row r="330" spans="1:5">
      <c r="A330" s="8"/>
      <c r="B330" s="8"/>
      <c r="C330" s="6">
        <f t="shared" si="5"/>
        <v>0</v>
      </c>
      <c r="D330" s="6">
        <f>IFERROR(VLOOKUP(A330,【A】!A:C,3,0),0)</f>
        <v>0</v>
      </c>
      <c r="E330" s="6">
        <f>IFERROR((VLOOKUP(A330,【B职务】!A:I,8,0)*3+VLOOKUP(A330,【B特殊】!A:I,8,0))/(3+VLOOKUP(A330,【B特殊】!A:I,9,0)),0)+IFERROR(VLOOKUP(A330,【B职务】!A:C,3,0),0)</f>
        <v>0</v>
      </c>
    </row>
    <row r="331" spans="1:5">
      <c r="A331" s="8"/>
      <c r="B331" s="8"/>
      <c r="C331" s="6">
        <f t="shared" si="5"/>
        <v>0</v>
      </c>
      <c r="D331" s="6">
        <f>IFERROR(VLOOKUP(A331,【A】!A:C,3,0),0)</f>
        <v>0</v>
      </c>
      <c r="E331" s="6">
        <f>IFERROR((VLOOKUP(A331,【B职务】!A:I,8,0)*3+VLOOKUP(A331,【B特殊】!A:I,8,0))/(3+VLOOKUP(A331,【B特殊】!A:I,9,0)),0)+IFERROR(VLOOKUP(A331,【B职务】!A:C,3,0),0)</f>
        <v>0</v>
      </c>
    </row>
    <row r="332" spans="1:5">
      <c r="A332" s="8"/>
      <c r="B332" s="8"/>
      <c r="C332" s="6">
        <f t="shared" si="5"/>
        <v>0</v>
      </c>
      <c r="D332" s="6">
        <f>IFERROR(VLOOKUP(A332,【A】!A:C,3,0),0)</f>
        <v>0</v>
      </c>
      <c r="E332" s="6">
        <f>IFERROR((VLOOKUP(A332,【B职务】!A:I,8,0)*3+VLOOKUP(A332,【B特殊】!A:I,8,0))/(3+VLOOKUP(A332,【B特殊】!A:I,9,0)),0)+IFERROR(VLOOKUP(A332,【B职务】!A:C,3,0),0)</f>
        <v>0</v>
      </c>
    </row>
    <row r="333" spans="1:5">
      <c r="A333" s="8"/>
      <c r="B333" s="8"/>
      <c r="C333" s="6">
        <f t="shared" si="5"/>
        <v>0</v>
      </c>
      <c r="D333" s="6">
        <f>IFERROR(VLOOKUP(A333,【A】!A:C,3,0),0)</f>
        <v>0</v>
      </c>
      <c r="E333" s="6">
        <f>IFERROR((VLOOKUP(A333,【B职务】!A:I,8,0)*3+VLOOKUP(A333,【B特殊】!A:I,8,0))/(3+VLOOKUP(A333,【B特殊】!A:I,9,0)),0)+IFERROR(VLOOKUP(A333,【B职务】!A:C,3,0),0)</f>
        <v>0</v>
      </c>
    </row>
    <row r="334" spans="1:5">
      <c r="A334" s="8"/>
      <c r="B334" s="8"/>
      <c r="C334" s="6">
        <f t="shared" si="5"/>
        <v>0</v>
      </c>
      <c r="D334" s="6">
        <f>IFERROR(VLOOKUP(A334,【A】!A:C,3,0),0)</f>
        <v>0</v>
      </c>
      <c r="E334" s="6">
        <f>IFERROR((VLOOKUP(A334,【B职务】!A:I,8,0)*3+VLOOKUP(A334,【B特殊】!A:I,8,0))/(3+VLOOKUP(A334,【B特殊】!A:I,9,0)),0)+IFERROR(VLOOKUP(A334,【B职务】!A:C,3,0),0)</f>
        <v>0</v>
      </c>
    </row>
    <row r="335" spans="1:5">
      <c r="A335" s="8"/>
      <c r="B335" s="8"/>
      <c r="C335" s="6">
        <f t="shared" si="5"/>
        <v>0</v>
      </c>
      <c r="D335" s="6">
        <f>IFERROR(VLOOKUP(A335,【A】!A:C,3,0),0)</f>
        <v>0</v>
      </c>
      <c r="E335" s="6">
        <f>IFERROR((VLOOKUP(A335,【B职务】!A:I,8,0)*3+VLOOKUP(A335,【B特殊】!A:I,8,0))/(3+VLOOKUP(A335,【B特殊】!A:I,9,0)),0)+IFERROR(VLOOKUP(A335,【B职务】!A:C,3,0),0)</f>
        <v>0</v>
      </c>
    </row>
    <row r="336" spans="1:5">
      <c r="A336" s="8"/>
      <c r="B336" s="8"/>
      <c r="C336" s="6">
        <f t="shared" si="5"/>
        <v>0</v>
      </c>
      <c r="D336" s="6">
        <f>IFERROR(VLOOKUP(A336,【A】!A:C,3,0),0)</f>
        <v>0</v>
      </c>
      <c r="E336" s="6">
        <f>IFERROR((VLOOKUP(A336,【B职务】!A:I,8,0)*3+VLOOKUP(A336,【B特殊】!A:I,8,0))/(3+VLOOKUP(A336,【B特殊】!A:I,9,0)),0)+IFERROR(VLOOKUP(A336,【B职务】!A:C,3,0),0)</f>
        <v>0</v>
      </c>
    </row>
    <row r="337" spans="1:5">
      <c r="A337" s="8"/>
      <c r="B337" s="8"/>
      <c r="C337" s="6">
        <f t="shared" si="5"/>
        <v>0</v>
      </c>
      <c r="D337" s="6">
        <f>IFERROR(VLOOKUP(A337,【A】!A:C,3,0),0)</f>
        <v>0</v>
      </c>
      <c r="E337" s="6">
        <f>IFERROR((VLOOKUP(A337,【B职务】!A:I,8,0)*3+VLOOKUP(A337,【B特殊】!A:I,8,0))/(3+VLOOKUP(A337,【B特殊】!A:I,9,0)),0)+IFERROR(VLOOKUP(A337,【B职务】!A:C,3,0),0)</f>
        <v>0</v>
      </c>
    </row>
    <row r="338" spans="1:5">
      <c r="A338" s="8"/>
      <c r="B338" s="8"/>
      <c r="C338" s="6">
        <f t="shared" si="5"/>
        <v>0</v>
      </c>
      <c r="D338" s="6">
        <f>IFERROR(VLOOKUP(A338,【A】!A:C,3,0),0)</f>
        <v>0</v>
      </c>
      <c r="E338" s="6">
        <f>IFERROR((VLOOKUP(A338,【B职务】!A:I,8,0)*3+VLOOKUP(A338,【B特殊】!A:I,8,0))/(3+VLOOKUP(A338,【B特殊】!A:I,9,0)),0)+IFERROR(VLOOKUP(A338,【B职务】!A:C,3,0),0)</f>
        <v>0</v>
      </c>
    </row>
    <row r="339" spans="1:5">
      <c r="A339" s="8"/>
      <c r="B339" s="8"/>
      <c r="C339" s="6">
        <f t="shared" si="5"/>
        <v>0</v>
      </c>
      <c r="D339" s="6">
        <f>IFERROR(VLOOKUP(A339,【A】!A:C,3,0),0)</f>
        <v>0</v>
      </c>
      <c r="E339" s="6">
        <f>IFERROR((VLOOKUP(A339,【B职务】!A:I,8,0)*3+VLOOKUP(A339,【B特殊】!A:I,8,0))/(3+VLOOKUP(A339,【B特殊】!A:I,9,0)),0)+IFERROR(VLOOKUP(A339,【B职务】!A:C,3,0),0)</f>
        <v>0</v>
      </c>
    </row>
    <row r="340" spans="1:5">
      <c r="A340" s="8"/>
      <c r="B340" s="8"/>
      <c r="C340" s="6">
        <f t="shared" si="5"/>
        <v>0</v>
      </c>
      <c r="D340" s="6">
        <f>IFERROR(VLOOKUP(A340,【A】!A:C,3,0),0)</f>
        <v>0</v>
      </c>
      <c r="E340" s="6">
        <f>IFERROR((VLOOKUP(A340,【B职务】!A:I,8,0)*3+VLOOKUP(A340,【B特殊】!A:I,8,0))/(3+VLOOKUP(A340,【B特殊】!A:I,9,0)),0)+IFERROR(VLOOKUP(A340,【B职务】!A:C,3,0),0)</f>
        <v>0</v>
      </c>
    </row>
    <row r="341" spans="1:5">
      <c r="A341" s="8"/>
      <c r="B341" s="8"/>
      <c r="C341" s="6">
        <f t="shared" si="5"/>
        <v>0</v>
      </c>
      <c r="D341" s="6">
        <f>IFERROR(VLOOKUP(A341,【A】!A:C,3,0),0)</f>
        <v>0</v>
      </c>
      <c r="E341" s="6">
        <f>IFERROR((VLOOKUP(A341,【B职务】!A:I,8,0)*3+VLOOKUP(A341,【B特殊】!A:I,8,0))/(3+VLOOKUP(A341,【B特殊】!A:I,9,0)),0)+IFERROR(VLOOKUP(A341,【B职务】!A:C,3,0),0)</f>
        <v>0</v>
      </c>
    </row>
    <row r="342" spans="1:5">
      <c r="A342" s="8"/>
      <c r="B342" s="8"/>
      <c r="C342" s="6">
        <f t="shared" si="5"/>
        <v>0</v>
      </c>
      <c r="D342" s="6">
        <f>IFERROR(VLOOKUP(A342,【A】!A:C,3,0),0)</f>
        <v>0</v>
      </c>
      <c r="E342" s="6">
        <f>IFERROR((VLOOKUP(A342,【B职务】!A:I,8,0)*3+VLOOKUP(A342,【B特殊】!A:I,8,0))/(3+VLOOKUP(A342,【B特殊】!A:I,9,0)),0)+IFERROR(VLOOKUP(A342,【B职务】!A:C,3,0),0)</f>
        <v>0</v>
      </c>
    </row>
    <row r="343" spans="1:5">
      <c r="A343" s="8"/>
      <c r="B343" s="8"/>
      <c r="C343" s="6">
        <f t="shared" si="5"/>
        <v>0</v>
      </c>
      <c r="D343" s="6">
        <f>IFERROR(VLOOKUP(A343,【A】!A:C,3,0),0)</f>
        <v>0</v>
      </c>
      <c r="E343" s="6">
        <f>IFERROR((VLOOKUP(A343,【B职务】!A:I,8,0)*3+VLOOKUP(A343,【B特殊】!A:I,8,0))/(3+VLOOKUP(A343,【B特殊】!A:I,9,0)),0)+IFERROR(VLOOKUP(A343,【B职务】!A:C,3,0),0)</f>
        <v>0</v>
      </c>
    </row>
    <row r="344" spans="1:5">
      <c r="A344" s="8"/>
      <c r="B344" s="8"/>
      <c r="C344" s="6">
        <f t="shared" si="5"/>
        <v>0</v>
      </c>
      <c r="D344" s="6">
        <f>IFERROR(VLOOKUP(A344,【A】!A:C,3,0),0)</f>
        <v>0</v>
      </c>
      <c r="E344" s="6">
        <f>IFERROR((VLOOKUP(A344,【B职务】!A:I,8,0)*3+VLOOKUP(A344,【B特殊】!A:I,8,0))/(3+VLOOKUP(A344,【B特殊】!A:I,9,0)),0)+IFERROR(VLOOKUP(A344,【B职务】!A:C,3,0),0)</f>
        <v>0</v>
      </c>
    </row>
    <row r="345" spans="1:5">
      <c r="A345" s="8"/>
      <c r="B345" s="8"/>
      <c r="C345" s="6">
        <f t="shared" si="5"/>
        <v>0</v>
      </c>
      <c r="D345" s="6">
        <f>IFERROR(VLOOKUP(A345,【A】!A:C,3,0),0)</f>
        <v>0</v>
      </c>
      <c r="E345" s="6">
        <f>IFERROR((VLOOKUP(A345,【B职务】!A:I,8,0)*3+VLOOKUP(A345,【B特殊】!A:I,8,0))/(3+VLOOKUP(A345,【B特殊】!A:I,9,0)),0)+IFERROR(VLOOKUP(A345,【B职务】!A:C,3,0),0)</f>
        <v>0</v>
      </c>
    </row>
    <row r="346" spans="1:5">
      <c r="A346" s="8"/>
      <c r="B346" s="8"/>
      <c r="C346" s="6">
        <f t="shared" si="5"/>
        <v>0</v>
      </c>
      <c r="D346" s="6">
        <f>IFERROR(VLOOKUP(A346,【A】!A:C,3,0),0)</f>
        <v>0</v>
      </c>
      <c r="E346" s="6">
        <f>IFERROR((VLOOKUP(A346,【B职务】!A:I,8,0)*3+VLOOKUP(A346,【B特殊】!A:I,8,0))/(3+VLOOKUP(A346,【B特殊】!A:I,9,0)),0)+IFERROR(VLOOKUP(A346,【B职务】!A:C,3,0),0)</f>
        <v>0</v>
      </c>
    </row>
    <row r="347" spans="1:5">
      <c r="A347" s="8"/>
      <c r="B347" s="8"/>
      <c r="C347" s="6">
        <f t="shared" si="5"/>
        <v>0</v>
      </c>
      <c r="D347" s="6">
        <f>IFERROR(VLOOKUP(A347,【A】!A:C,3,0),0)</f>
        <v>0</v>
      </c>
      <c r="E347" s="6">
        <f>IFERROR((VLOOKUP(A347,【B职务】!A:I,8,0)*3+VLOOKUP(A347,【B特殊】!A:I,8,0))/(3+VLOOKUP(A347,【B特殊】!A:I,9,0)),0)+IFERROR(VLOOKUP(A347,【B职务】!A:C,3,0),0)</f>
        <v>0</v>
      </c>
    </row>
    <row r="348" spans="1:5">
      <c r="A348" s="8"/>
      <c r="B348" s="8"/>
      <c r="C348" s="6">
        <f t="shared" si="5"/>
        <v>0</v>
      </c>
      <c r="D348" s="6">
        <f>IFERROR(VLOOKUP(A348,【A】!A:C,3,0),0)</f>
        <v>0</v>
      </c>
      <c r="E348" s="6">
        <f>IFERROR((VLOOKUP(A348,【B职务】!A:I,8,0)*3+VLOOKUP(A348,【B特殊】!A:I,8,0))/(3+VLOOKUP(A348,【B特殊】!A:I,9,0)),0)+IFERROR(VLOOKUP(A348,【B职务】!A:C,3,0),0)</f>
        <v>0</v>
      </c>
    </row>
    <row r="349" spans="1:5">
      <c r="A349" s="8"/>
      <c r="B349" s="8"/>
      <c r="C349" s="6">
        <f t="shared" si="5"/>
        <v>0</v>
      </c>
      <c r="D349" s="6">
        <f>IFERROR(VLOOKUP(A349,【A】!A:C,3,0),0)</f>
        <v>0</v>
      </c>
      <c r="E349" s="6">
        <f>IFERROR((VLOOKUP(A349,【B职务】!A:I,8,0)*3+VLOOKUP(A349,【B特殊】!A:I,8,0))/(3+VLOOKUP(A349,【B特殊】!A:I,9,0)),0)+IFERROR(VLOOKUP(A349,【B职务】!A:C,3,0),0)</f>
        <v>0</v>
      </c>
    </row>
    <row r="350" spans="1:5">
      <c r="A350" s="8"/>
      <c r="B350" s="8"/>
      <c r="C350" s="6">
        <f t="shared" si="5"/>
        <v>0</v>
      </c>
      <c r="D350" s="6">
        <f>IFERROR(VLOOKUP(A350,【A】!A:C,3,0),0)</f>
        <v>0</v>
      </c>
      <c r="E350" s="6">
        <f>IFERROR((VLOOKUP(A350,【B职务】!A:I,8,0)*3+VLOOKUP(A350,【B特殊】!A:I,8,0))/(3+VLOOKUP(A350,【B特殊】!A:I,9,0)),0)+IFERROR(VLOOKUP(A350,【B职务】!A:C,3,0),0)</f>
        <v>0</v>
      </c>
    </row>
    <row r="351" spans="1:5">
      <c r="A351" s="8"/>
      <c r="B351" s="8"/>
      <c r="C351" s="6">
        <f t="shared" si="5"/>
        <v>0</v>
      </c>
      <c r="D351" s="6">
        <f>IFERROR(VLOOKUP(A351,【A】!A:C,3,0),0)</f>
        <v>0</v>
      </c>
      <c r="E351" s="6">
        <f>IFERROR((VLOOKUP(A351,【B职务】!A:I,8,0)*3+VLOOKUP(A351,【B特殊】!A:I,8,0))/(3+VLOOKUP(A351,【B特殊】!A:I,9,0)),0)+IFERROR(VLOOKUP(A351,【B职务】!A:C,3,0),0)</f>
        <v>0</v>
      </c>
    </row>
    <row r="352" spans="1:5">
      <c r="A352" s="8"/>
      <c r="B352" s="8"/>
      <c r="C352" s="6">
        <f t="shared" si="5"/>
        <v>0</v>
      </c>
      <c r="D352" s="6">
        <f>IFERROR(VLOOKUP(A352,【A】!A:C,3,0),0)</f>
        <v>0</v>
      </c>
      <c r="E352" s="6">
        <f>IFERROR((VLOOKUP(A352,【B职务】!A:I,8,0)*3+VLOOKUP(A352,【B特殊】!A:I,8,0))/(3+VLOOKUP(A352,【B特殊】!A:I,9,0)),0)+IFERROR(VLOOKUP(A352,【B职务】!A:C,3,0),0)</f>
        <v>0</v>
      </c>
    </row>
    <row r="353" spans="1:5">
      <c r="A353" s="8"/>
      <c r="B353" s="8"/>
      <c r="C353" s="6">
        <f t="shared" si="5"/>
        <v>0</v>
      </c>
      <c r="D353" s="6">
        <f>IFERROR(VLOOKUP(A353,【A】!A:C,3,0),0)</f>
        <v>0</v>
      </c>
      <c r="E353" s="6">
        <f>IFERROR((VLOOKUP(A353,【B职务】!A:I,8,0)*3+VLOOKUP(A353,【B特殊】!A:I,8,0))/(3+VLOOKUP(A353,【B特殊】!A:I,9,0)),0)+IFERROR(VLOOKUP(A353,【B职务】!A:C,3,0),0)</f>
        <v>0</v>
      </c>
    </row>
    <row r="354" spans="1:5">
      <c r="A354" s="8"/>
      <c r="B354" s="8"/>
      <c r="C354" s="6">
        <f t="shared" si="5"/>
        <v>0</v>
      </c>
      <c r="D354" s="6">
        <f>IFERROR(VLOOKUP(A354,【A】!A:C,3,0),0)</f>
        <v>0</v>
      </c>
      <c r="E354" s="6">
        <f>IFERROR((VLOOKUP(A354,【B职务】!A:I,8,0)*3+VLOOKUP(A354,【B特殊】!A:I,8,0))/(3+VLOOKUP(A354,【B特殊】!A:I,9,0)),0)+IFERROR(VLOOKUP(A354,【B职务】!A:C,3,0),0)</f>
        <v>0</v>
      </c>
    </row>
    <row r="355" spans="1:5">
      <c r="A355" s="8"/>
      <c r="B355" s="8"/>
      <c r="C355" s="6">
        <f t="shared" si="5"/>
        <v>0</v>
      </c>
      <c r="D355" s="6">
        <f>IFERROR(VLOOKUP(A355,【A】!A:C,3,0),0)</f>
        <v>0</v>
      </c>
      <c r="E355" s="6">
        <f>IFERROR((VLOOKUP(A355,【B职务】!A:I,8,0)*3+VLOOKUP(A355,【B特殊】!A:I,8,0))/(3+VLOOKUP(A355,【B特殊】!A:I,9,0)),0)+IFERROR(VLOOKUP(A355,【B职务】!A:C,3,0),0)</f>
        <v>0</v>
      </c>
    </row>
    <row r="356" spans="1:5">
      <c r="A356" s="8"/>
      <c r="B356" s="8"/>
      <c r="C356" s="6">
        <f t="shared" si="5"/>
        <v>0</v>
      </c>
      <c r="D356" s="6">
        <f>IFERROR(VLOOKUP(A356,【A】!A:C,3,0),0)</f>
        <v>0</v>
      </c>
      <c r="E356" s="6">
        <f>IFERROR((VLOOKUP(A356,【B职务】!A:I,8,0)*3+VLOOKUP(A356,【B特殊】!A:I,8,0))/(3+VLOOKUP(A356,【B特殊】!A:I,9,0)),0)+IFERROR(VLOOKUP(A356,【B职务】!A:C,3,0),0)</f>
        <v>0</v>
      </c>
    </row>
    <row r="357" spans="1:5">
      <c r="A357" s="8"/>
      <c r="B357" s="8"/>
      <c r="C357" s="6">
        <f t="shared" si="5"/>
        <v>0</v>
      </c>
      <c r="D357" s="6">
        <f>IFERROR(VLOOKUP(A357,【A】!A:C,3,0),0)</f>
        <v>0</v>
      </c>
      <c r="E357" s="6">
        <f>IFERROR((VLOOKUP(A357,【B职务】!A:I,8,0)*3+VLOOKUP(A357,【B特殊】!A:I,8,0))/(3+VLOOKUP(A357,【B特殊】!A:I,9,0)),0)+IFERROR(VLOOKUP(A357,【B职务】!A:C,3,0),0)</f>
        <v>0</v>
      </c>
    </row>
    <row r="358" spans="1:5">
      <c r="A358" s="8"/>
      <c r="B358" s="8"/>
      <c r="C358" s="6">
        <f t="shared" si="5"/>
        <v>0</v>
      </c>
      <c r="D358" s="6">
        <f>IFERROR(VLOOKUP(A358,【A】!A:C,3,0),0)</f>
        <v>0</v>
      </c>
      <c r="E358" s="6">
        <f>IFERROR((VLOOKUP(A358,【B职务】!A:I,8,0)*3+VLOOKUP(A358,【B特殊】!A:I,8,0))/(3+VLOOKUP(A358,【B特殊】!A:I,9,0)),0)+IFERROR(VLOOKUP(A358,【B职务】!A:C,3,0),0)</f>
        <v>0</v>
      </c>
    </row>
    <row r="359" spans="1:5">
      <c r="A359" s="8"/>
      <c r="B359" s="8"/>
      <c r="C359" s="6">
        <f t="shared" si="5"/>
        <v>0</v>
      </c>
      <c r="D359" s="6">
        <f>IFERROR(VLOOKUP(A359,【A】!A:C,3,0),0)</f>
        <v>0</v>
      </c>
      <c r="E359" s="6">
        <f>IFERROR((VLOOKUP(A359,【B职务】!A:I,8,0)*3+VLOOKUP(A359,【B特殊】!A:I,8,0))/(3+VLOOKUP(A359,【B特殊】!A:I,9,0)),0)+IFERROR(VLOOKUP(A359,【B职务】!A:C,3,0),0)</f>
        <v>0</v>
      </c>
    </row>
    <row r="360" spans="1:5">
      <c r="A360" s="8"/>
      <c r="B360" s="8"/>
      <c r="C360" s="6">
        <f t="shared" si="5"/>
        <v>0</v>
      </c>
      <c r="D360" s="6">
        <f>IFERROR(VLOOKUP(A360,【A】!A:C,3,0),0)</f>
        <v>0</v>
      </c>
      <c r="E360" s="6">
        <f>IFERROR((VLOOKUP(A360,【B职务】!A:I,8,0)*3+VLOOKUP(A360,【B特殊】!A:I,8,0))/(3+VLOOKUP(A360,【B特殊】!A:I,9,0)),0)+IFERROR(VLOOKUP(A360,【B职务】!A:C,3,0),0)</f>
        <v>0</v>
      </c>
    </row>
    <row r="361" spans="1:5">
      <c r="A361" s="8"/>
      <c r="B361" s="8"/>
      <c r="C361" s="6">
        <f t="shared" si="5"/>
        <v>0</v>
      </c>
      <c r="D361" s="6">
        <f>IFERROR(VLOOKUP(A361,【A】!A:C,3,0),0)</f>
        <v>0</v>
      </c>
      <c r="E361" s="6">
        <f>IFERROR((VLOOKUP(A361,【B职务】!A:I,8,0)*3+VLOOKUP(A361,【B特殊】!A:I,8,0))/(3+VLOOKUP(A361,【B特殊】!A:I,9,0)),0)+IFERROR(VLOOKUP(A361,【B职务】!A:C,3,0),0)</f>
        <v>0</v>
      </c>
    </row>
    <row r="362" spans="1:5">
      <c r="A362" s="8"/>
      <c r="B362" s="8"/>
      <c r="C362" s="6">
        <f t="shared" si="5"/>
        <v>0</v>
      </c>
      <c r="D362" s="6">
        <f>IFERROR(VLOOKUP(A362,【A】!A:C,3,0),0)</f>
        <v>0</v>
      </c>
      <c r="E362" s="6">
        <f>IFERROR((VLOOKUP(A362,【B职务】!A:I,8,0)*3+VLOOKUP(A362,【B特殊】!A:I,8,0))/(3+VLOOKUP(A362,【B特殊】!A:I,9,0)),0)+IFERROR(VLOOKUP(A362,【B职务】!A:C,3,0),0)</f>
        <v>0</v>
      </c>
    </row>
    <row r="363" spans="1:5">
      <c r="A363" s="8"/>
      <c r="B363" s="8"/>
      <c r="C363" s="6">
        <f t="shared" si="5"/>
        <v>0</v>
      </c>
      <c r="D363" s="6">
        <f>IFERROR(VLOOKUP(A363,【A】!A:C,3,0),0)</f>
        <v>0</v>
      </c>
      <c r="E363" s="6">
        <f>IFERROR((VLOOKUP(A363,【B职务】!A:I,8,0)*3+VLOOKUP(A363,【B特殊】!A:I,8,0))/(3+VLOOKUP(A363,【B特殊】!A:I,9,0)),0)+IFERROR(VLOOKUP(A363,【B职务】!A:C,3,0),0)</f>
        <v>0</v>
      </c>
    </row>
    <row r="364" spans="1:5">
      <c r="A364" s="8"/>
      <c r="B364" s="8"/>
      <c r="C364" s="6">
        <f t="shared" si="5"/>
        <v>0</v>
      </c>
      <c r="D364" s="6">
        <f>IFERROR(VLOOKUP(A364,【A】!A:C,3,0),0)</f>
        <v>0</v>
      </c>
      <c r="E364" s="6">
        <f>IFERROR((VLOOKUP(A364,【B职务】!A:I,8,0)*3+VLOOKUP(A364,【B特殊】!A:I,8,0))/(3+VLOOKUP(A364,【B特殊】!A:I,9,0)),0)+IFERROR(VLOOKUP(A364,【B职务】!A:C,3,0),0)</f>
        <v>0</v>
      </c>
    </row>
    <row r="365" spans="1:5">
      <c r="A365" s="8"/>
      <c r="B365" s="8"/>
      <c r="C365" s="6">
        <f t="shared" si="5"/>
        <v>0</v>
      </c>
      <c r="D365" s="6">
        <f>IFERROR(VLOOKUP(A365,【A】!A:C,3,0),0)</f>
        <v>0</v>
      </c>
      <c r="E365" s="6">
        <f>IFERROR((VLOOKUP(A365,【B职务】!A:I,8,0)*3+VLOOKUP(A365,【B特殊】!A:I,8,0))/(3+VLOOKUP(A365,【B特殊】!A:I,9,0)),0)+IFERROR(VLOOKUP(A365,【B职务】!A:C,3,0),0)</f>
        <v>0</v>
      </c>
    </row>
    <row r="366" spans="1:5">
      <c r="A366" s="8"/>
      <c r="B366" s="8"/>
      <c r="C366" s="6">
        <f t="shared" si="5"/>
        <v>0</v>
      </c>
      <c r="D366" s="6">
        <f>IFERROR(VLOOKUP(A366,【A】!A:C,3,0),0)</f>
        <v>0</v>
      </c>
      <c r="E366" s="6">
        <f>IFERROR((VLOOKUP(A366,【B职务】!A:I,8,0)*3+VLOOKUP(A366,【B特殊】!A:I,8,0))/(3+VLOOKUP(A366,【B特殊】!A:I,9,0)),0)+IFERROR(VLOOKUP(A366,【B职务】!A:C,3,0),0)</f>
        <v>0</v>
      </c>
    </row>
    <row r="367" spans="1:5">
      <c r="A367" s="8"/>
      <c r="B367" s="8"/>
      <c r="C367" s="6">
        <f t="shared" si="5"/>
        <v>0</v>
      </c>
      <c r="D367" s="6">
        <f>IFERROR(VLOOKUP(A367,【A】!A:C,3,0),0)</f>
        <v>0</v>
      </c>
      <c r="E367" s="6">
        <f>IFERROR((VLOOKUP(A367,【B职务】!A:I,8,0)*3+VLOOKUP(A367,【B特殊】!A:I,8,0))/(3+VLOOKUP(A367,【B特殊】!A:I,9,0)),0)+IFERROR(VLOOKUP(A367,【B职务】!A:C,3,0),0)</f>
        <v>0</v>
      </c>
    </row>
    <row r="368" spans="1:5">
      <c r="A368" s="8"/>
      <c r="B368" s="8"/>
      <c r="C368" s="6">
        <f t="shared" si="5"/>
        <v>0</v>
      </c>
      <c r="D368" s="6">
        <f>IFERROR(VLOOKUP(A368,【A】!A:C,3,0),0)</f>
        <v>0</v>
      </c>
      <c r="E368" s="6">
        <f>IFERROR((VLOOKUP(A368,【B职务】!A:I,8,0)*3+VLOOKUP(A368,【B特殊】!A:I,8,0))/(3+VLOOKUP(A368,【B特殊】!A:I,9,0)),0)+IFERROR(VLOOKUP(A368,【B职务】!A:C,3,0),0)</f>
        <v>0</v>
      </c>
    </row>
    <row r="369" spans="1:5">
      <c r="A369" s="8"/>
      <c r="B369" s="8"/>
      <c r="C369" s="6">
        <f t="shared" si="5"/>
        <v>0</v>
      </c>
      <c r="D369" s="6">
        <f>IFERROR(VLOOKUP(A369,【A】!A:C,3,0),0)</f>
        <v>0</v>
      </c>
      <c r="E369" s="6">
        <f>IFERROR((VLOOKUP(A369,【B职务】!A:I,8,0)*3+VLOOKUP(A369,【B特殊】!A:I,8,0))/(3+VLOOKUP(A369,【B特殊】!A:I,9,0)),0)+IFERROR(VLOOKUP(A369,【B职务】!A:C,3,0),0)</f>
        <v>0</v>
      </c>
    </row>
    <row r="370" spans="1:5">
      <c r="A370" s="8"/>
      <c r="B370" s="8"/>
      <c r="C370" s="6">
        <f t="shared" si="5"/>
        <v>0</v>
      </c>
      <c r="D370" s="6">
        <f>IFERROR(VLOOKUP(A370,【A】!A:C,3,0),0)</f>
        <v>0</v>
      </c>
      <c r="E370" s="6">
        <f>IFERROR((VLOOKUP(A370,【B职务】!A:I,8,0)*3+VLOOKUP(A370,【B特殊】!A:I,8,0))/(3+VLOOKUP(A370,【B特殊】!A:I,9,0)),0)+IFERROR(VLOOKUP(A370,【B职务】!A:C,3,0),0)</f>
        <v>0</v>
      </c>
    </row>
    <row r="371" spans="1:5">
      <c r="A371" s="8"/>
      <c r="B371" s="8"/>
      <c r="C371" s="6">
        <f t="shared" si="5"/>
        <v>0</v>
      </c>
      <c r="D371" s="6">
        <f>IFERROR(VLOOKUP(A371,【A】!A:C,3,0),0)</f>
        <v>0</v>
      </c>
      <c r="E371" s="6">
        <f>IFERROR((VLOOKUP(A371,【B职务】!A:I,8,0)*3+VLOOKUP(A371,【B特殊】!A:I,8,0))/(3+VLOOKUP(A371,【B特殊】!A:I,9,0)),0)+IFERROR(VLOOKUP(A371,【B职务】!A:C,3,0),0)</f>
        <v>0</v>
      </c>
    </row>
    <row r="372" spans="1:5">
      <c r="A372" s="8"/>
      <c r="B372" s="8"/>
      <c r="C372" s="6">
        <f t="shared" si="5"/>
        <v>0</v>
      </c>
      <c r="D372" s="6">
        <f>IFERROR(VLOOKUP(A372,【A】!A:C,3,0),0)</f>
        <v>0</v>
      </c>
      <c r="E372" s="6">
        <f>IFERROR((VLOOKUP(A372,【B职务】!A:I,8,0)*3+VLOOKUP(A372,【B特殊】!A:I,8,0))/(3+VLOOKUP(A372,【B特殊】!A:I,9,0)),0)+IFERROR(VLOOKUP(A372,【B职务】!A:C,3,0),0)</f>
        <v>0</v>
      </c>
    </row>
    <row r="373" spans="1:5">
      <c r="A373" s="8"/>
      <c r="B373" s="8"/>
      <c r="C373" s="6">
        <f t="shared" si="5"/>
        <v>0</v>
      </c>
      <c r="D373" s="6">
        <f>IFERROR(VLOOKUP(A373,【A】!A:C,3,0),0)</f>
        <v>0</v>
      </c>
      <c r="E373" s="6">
        <f>IFERROR((VLOOKUP(A373,【B职务】!A:I,8,0)*3+VLOOKUP(A373,【B特殊】!A:I,8,0))/(3+VLOOKUP(A373,【B特殊】!A:I,9,0)),0)+IFERROR(VLOOKUP(A373,【B职务】!A:C,3,0),0)</f>
        <v>0</v>
      </c>
    </row>
    <row r="374" spans="1:5">
      <c r="A374" s="8"/>
      <c r="B374" s="8"/>
      <c r="C374" s="6">
        <f t="shared" si="5"/>
        <v>0</v>
      </c>
      <c r="D374" s="6">
        <f>IFERROR(VLOOKUP(A374,【A】!A:C,3,0),0)</f>
        <v>0</v>
      </c>
      <c r="E374" s="6">
        <f>IFERROR((VLOOKUP(A374,【B职务】!A:I,8,0)*3+VLOOKUP(A374,【B特殊】!A:I,8,0))/(3+VLOOKUP(A374,【B特殊】!A:I,9,0)),0)+IFERROR(VLOOKUP(A374,【B职务】!A:C,3,0),0)</f>
        <v>0</v>
      </c>
    </row>
    <row r="375" spans="1:5">
      <c r="A375" s="8"/>
      <c r="B375" s="8"/>
      <c r="C375" s="6">
        <f t="shared" si="5"/>
        <v>0</v>
      </c>
      <c r="D375" s="6">
        <f>IFERROR(VLOOKUP(A375,【A】!A:C,3,0),0)</f>
        <v>0</v>
      </c>
      <c r="E375" s="6">
        <f>IFERROR((VLOOKUP(A375,【B职务】!A:I,8,0)*3+VLOOKUP(A375,【B特殊】!A:I,8,0))/(3+VLOOKUP(A375,【B特殊】!A:I,9,0)),0)+IFERROR(VLOOKUP(A375,【B职务】!A:C,3,0),0)</f>
        <v>0</v>
      </c>
    </row>
    <row r="376" spans="1:5">
      <c r="A376" s="8"/>
      <c r="B376" s="8"/>
      <c r="C376" s="6">
        <f t="shared" si="5"/>
        <v>0</v>
      </c>
      <c r="D376" s="6">
        <f>IFERROR(VLOOKUP(A376,【A】!A:C,3,0),0)</f>
        <v>0</v>
      </c>
      <c r="E376" s="6">
        <f>IFERROR((VLOOKUP(A376,【B职务】!A:I,8,0)*3+VLOOKUP(A376,【B特殊】!A:I,8,0))/(3+VLOOKUP(A376,【B特殊】!A:I,9,0)),0)+IFERROR(VLOOKUP(A376,【B职务】!A:C,3,0),0)</f>
        <v>0</v>
      </c>
    </row>
    <row r="377" spans="1:5">
      <c r="A377" s="8"/>
      <c r="B377" s="8"/>
      <c r="C377" s="6">
        <f t="shared" si="5"/>
        <v>0</v>
      </c>
      <c r="D377" s="6">
        <f>IFERROR(VLOOKUP(A377,【A】!A:C,3,0),0)</f>
        <v>0</v>
      </c>
      <c r="E377" s="6">
        <f>IFERROR((VLOOKUP(A377,【B职务】!A:I,8,0)*3+VLOOKUP(A377,【B特殊】!A:I,8,0))/(3+VLOOKUP(A377,【B特殊】!A:I,9,0)),0)+IFERROR(VLOOKUP(A377,【B职务】!A:C,3,0),0)</f>
        <v>0</v>
      </c>
    </row>
    <row r="378" spans="1:5">
      <c r="A378" s="8"/>
      <c r="B378" s="8"/>
      <c r="C378" s="6">
        <f t="shared" si="5"/>
        <v>0</v>
      </c>
      <c r="D378" s="6">
        <f>IFERROR(VLOOKUP(A378,【A】!A:C,3,0),0)</f>
        <v>0</v>
      </c>
      <c r="E378" s="6">
        <f>IFERROR((VLOOKUP(A378,【B职务】!A:I,8,0)*3+VLOOKUP(A378,【B特殊】!A:I,8,0))/(3+VLOOKUP(A378,【B特殊】!A:I,9,0)),0)+IFERROR(VLOOKUP(A378,【B职务】!A:C,3,0),0)</f>
        <v>0</v>
      </c>
    </row>
    <row r="379" spans="1:5">
      <c r="A379" s="8"/>
      <c r="B379" s="8"/>
      <c r="C379" s="6">
        <f t="shared" si="5"/>
        <v>0</v>
      </c>
      <c r="D379" s="6">
        <f>IFERROR(VLOOKUP(A379,【A】!A:C,3,0),0)</f>
        <v>0</v>
      </c>
      <c r="E379" s="6">
        <f>IFERROR((VLOOKUP(A379,【B职务】!A:I,8,0)*3+VLOOKUP(A379,【B特殊】!A:I,8,0))/(3+VLOOKUP(A379,【B特殊】!A:I,9,0)),0)+IFERROR(VLOOKUP(A379,【B职务】!A:C,3,0),0)</f>
        <v>0</v>
      </c>
    </row>
    <row r="380" spans="1:5">
      <c r="A380" s="8"/>
      <c r="B380" s="8"/>
      <c r="C380" s="6">
        <f t="shared" si="5"/>
        <v>0</v>
      </c>
      <c r="D380" s="6">
        <f>IFERROR(VLOOKUP(A380,【A】!A:C,3,0),0)</f>
        <v>0</v>
      </c>
      <c r="E380" s="6">
        <f>IFERROR((VLOOKUP(A380,【B职务】!A:I,8,0)*3+VLOOKUP(A380,【B特殊】!A:I,8,0))/(3+VLOOKUP(A380,【B特殊】!A:I,9,0)),0)+IFERROR(VLOOKUP(A380,【B职务】!A:C,3,0),0)</f>
        <v>0</v>
      </c>
    </row>
    <row r="381" spans="1:5">
      <c r="A381" s="8"/>
      <c r="B381" s="8"/>
      <c r="C381" s="6">
        <f t="shared" si="5"/>
        <v>0</v>
      </c>
      <c r="D381" s="6">
        <f>IFERROR(VLOOKUP(A381,【A】!A:C,3,0),0)</f>
        <v>0</v>
      </c>
      <c r="E381" s="6">
        <f>IFERROR((VLOOKUP(A381,【B职务】!A:I,8,0)*3+VLOOKUP(A381,【B特殊】!A:I,8,0))/(3+VLOOKUP(A381,【B特殊】!A:I,9,0)),0)+IFERROR(VLOOKUP(A381,【B职务】!A:C,3,0),0)</f>
        <v>0</v>
      </c>
    </row>
    <row r="382" spans="1:5">
      <c r="A382" s="8"/>
      <c r="B382" s="8"/>
      <c r="C382" s="6">
        <f t="shared" si="5"/>
        <v>0</v>
      </c>
      <c r="D382" s="6">
        <f>IFERROR(VLOOKUP(A382,【A】!A:C,3,0),0)</f>
        <v>0</v>
      </c>
      <c r="E382" s="6">
        <f>IFERROR((VLOOKUP(A382,【B职务】!A:I,8,0)*3+VLOOKUP(A382,【B特殊】!A:I,8,0))/(3+VLOOKUP(A382,【B特殊】!A:I,9,0)),0)+IFERROR(VLOOKUP(A382,【B职务】!A:C,3,0),0)</f>
        <v>0</v>
      </c>
    </row>
    <row r="383" spans="1:5">
      <c r="A383" s="8"/>
      <c r="B383" s="8"/>
      <c r="C383" s="6">
        <f t="shared" si="5"/>
        <v>0</v>
      </c>
      <c r="D383" s="6">
        <f>IFERROR(VLOOKUP(A383,【A】!A:C,3,0),0)</f>
        <v>0</v>
      </c>
      <c r="E383" s="6">
        <f>IFERROR((VLOOKUP(A383,【B职务】!A:I,8,0)*3+VLOOKUP(A383,【B特殊】!A:I,8,0))/(3+VLOOKUP(A383,【B特殊】!A:I,9,0)),0)+IFERROR(VLOOKUP(A383,【B职务】!A:C,3,0),0)</f>
        <v>0</v>
      </c>
    </row>
    <row r="384" spans="1:5">
      <c r="A384" s="8"/>
      <c r="B384" s="8"/>
      <c r="C384" s="6">
        <f t="shared" si="5"/>
        <v>0</v>
      </c>
      <c r="D384" s="6">
        <f>IFERROR(VLOOKUP(A384,【A】!A:C,3,0),0)</f>
        <v>0</v>
      </c>
      <c r="E384" s="6">
        <f>IFERROR((VLOOKUP(A384,【B职务】!A:I,8,0)*3+VLOOKUP(A384,【B特殊】!A:I,8,0))/(3+VLOOKUP(A384,【B特殊】!A:I,9,0)),0)+IFERROR(VLOOKUP(A384,【B职务】!A:C,3,0),0)</f>
        <v>0</v>
      </c>
    </row>
    <row r="385" spans="1:5">
      <c r="A385" s="8"/>
      <c r="B385" s="8"/>
      <c r="C385" s="6">
        <f t="shared" si="5"/>
        <v>0</v>
      </c>
      <c r="D385" s="6">
        <f>IFERROR(VLOOKUP(A385,【A】!A:C,3,0),0)</f>
        <v>0</v>
      </c>
      <c r="E385" s="6">
        <f>IFERROR((VLOOKUP(A385,【B职务】!A:I,8,0)*3+VLOOKUP(A385,【B特殊】!A:I,8,0))/(3+VLOOKUP(A385,【B特殊】!A:I,9,0)),0)+IFERROR(VLOOKUP(A385,【B职务】!A:C,3,0),0)</f>
        <v>0</v>
      </c>
    </row>
    <row r="386" spans="1:5">
      <c r="A386" s="8"/>
      <c r="B386" s="8"/>
      <c r="C386" s="6">
        <f t="shared" si="5"/>
        <v>0</v>
      </c>
      <c r="D386" s="6">
        <f>IFERROR(VLOOKUP(A386,【A】!A:C,3,0),0)</f>
        <v>0</v>
      </c>
      <c r="E386" s="6">
        <f>IFERROR((VLOOKUP(A386,【B职务】!A:I,8,0)*3+VLOOKUP(A386,【B特殊】!A:I,8,0))/(3+VLOOKUP(A386,【B特殊】!A:I,9,0)),0)+IFERROR(VLOOKUP(A386,【B职务】!A:C,3,0),0)</f>
        <v>0</v>
      </c>
    </row>
    <row r="387" spans="1:5">
      <c r="A387" s="8"/>
      <c r="B387" s="8"/>
      <c r="C387" s="6">
        <f t="shared" si="5"/>
        <v>0</v>
      </c>
      <c r="D387" s="6">
        <f>IFERROR(VLOOKUP(A387,【A】!A:C,3,0),0)</f>
        <v>0</v>
      </c>
      <c r="E387" s="6">
        <f>IFERROR((VLOOKUP(A387,【B职务】!A:I,8,0)*3+VLOOKUP(A387,【B特殊】!A:I,8,0))/(3+VLOOKUP(A387,【B特殊】!A:I,9,0)),0)+IFERROR(VLOOKUP(A387,【B职务】!A:C,3,0),0)</f>
        <v>0</v>
      </c>
    </row>
    <row r="388" spans="1:5">
      <c r="A388" s="8"/>
      <c r="B388" s="8"/>
      <c r="C388" s="6">
        <f t="shared" ref="C388:C451" si="6">IFERROR(SUM(D388*0.8+E388*0.2),0)</f>
        <v>0</v>
      </c>
      <c r="D388" s="6">
        <f>IFERROR(VLOOKUP(A388,【A】!A:C,3,0),0)</f>
        <v>0</v>
      </c>
      <c r="E388" s="6">
        <f>IFERROR((VLOOKUP(A388,【B职务】!A:I,8,0)*3+VLOOKUP(A388,【B特殊】!A:I,8,0))/(3+VLOOKUP(A388,【B特殊】!A:I,9,0)),0)+IFERROR(VLOOKUP(A388,【B职务】!A:C,3,0),0)</f>
        <v>0</v>
      </c>
    </row>
    <row r="389" spans="1:5">
      <c r="A389" s="8"/>
      <c r="B389" s="8"/>
      <c r="C389" s="6">
        <f t="shared" si="6"/>
        <v>0</v>
      </c>
      <c r="D389" s="6">
        <f>IFERROR(VLOOKUP(A389,【A】!A:C,3,0),0)</f>
        <v>0</v>
      </c>
      <c r="E389" s="6">
        <f>IFERROR((VLOOKUP(A389,【B职务】!A:I,8,0)*3+VLOOKUP(A389,【B特殊】!A:I,8,0))/(3+VLOOKUP(A389,【B特殊】!A:I,9,0)),0)+IFERROR(VLOOKUP(A389,【B职务】!A:C,3,0),0)</f>
        <v>0</v>
      </c>
    </row>
    <row r="390" spans="1:5">
      <c r="A390" s="8"/>
      <c r="B390" s="8"/>
      <c r="C390" s="6">
        <f t="shared" si="6"/>
        <v>0</v>
      </c>
      <c r="D390" s="6">
        <f>IFERROR(VLOOKUP(A390,【A】!A:C,3,0),0)</f>
        <v>0</v>
      </c>
      <c r="E390" s="6">
        <f>IFERROR((VLOOKUP(A390,【B职务】!A:I,8,0)*3+VLOOKUP(A390,【B特殊】!A:I,8,0))/(3+VLOOKUP(A390,【B特殊】!A:I,9,0)),0)+IFERROR(VLOOKUP(A390,【B职务】!A:C,3,0),0)</f>
        <v>0</v>
      </c>
    </row>
    <row r="391" spans="1:5">
      <c r="A391" s="8"/>
      <c r="B391" s="8"/>
      <c r="C391" s="6">
        <f t="shared" si="6"/>
        <v>0</v>
      </c>
      <c r="D391" s="6">
        <f>IFERROR(VLOOKUP(A391,【A】!A:C,3,0),0)</f>
        <v>0</v>
      </c>
      <c r="E391" s="6">
        <f>IFERROR((VLOOKUP(A391,【B职务】!A:I,8,0)*3+VLOOKUP(A391,【B特殊】!A:I,8,0))/(3+VLOOKUP(A391,【B特殊】!A:I,9,0)),0)+IFERROR(VLOOKUP(A391,【B职务】!A:C,3,0),0)</f>
        <v>0</v>
      </c>
    </row>
    <row r="392" spans="1:5">
      <c r="A392" s="8"/>
      <c r="B392" s="8"/>
      <c r="C392" s="6">
        <f t="shared" si="6"/>
        <v>0</v>
      </c>
      <c r="D392" s="6">
        <f>IFERROR(VLOOKUP(A392,【A】!A:C,3,0),0)</f>
        <v>0</v>
      </c>
      <c r="E392" s="6">
        <f>IFERROR((VLOOKUP(A392,【B职务】!A:I,8,0)*3+VLOOKUP(A392,【B特殊】!A:I,8,0))/(3+VLOOKUP(A392,【B特殊】!A:I,9,0)),0)+IFERROR(VLOOKUP(A392,【B职务】!A:C,3,0),0)</f>
        <v>0</v>
      </c>
    </row>
    <row r="393" spans="1:5">
      <c r="A393" s="8"/>
      <c r="B393" s="8"/>
      <c r="C393" s="6">
        <f t="shared" si="6"/>
        <v>0</v>
      </c>
      <c r="D393" s="6">
        <f>IFERROR(VLOOKUP(A393,【A】!A:C,3,0),0)</f>
        <v>0</v>
      </c>
      <c r="E393" s="6">
        <f>IFERROR((VLOOKUP(A393,【B职务】!A:I,8,0)*3+VLOOKUP(A393,【B特殊】!A:I,8,0))/(3+VLOOKUP(A393,【B特殊】!A:I,9,0)),0)+IFERROR(VLOOKUP(A393,【B职务】!A:C,3,0),0)</f>
        <v>0</v>
      </c>
    </row>
    <row r="394" spans="1:5">
      <c r="A394" s="8"/>
      <c r="B394" s="8"/>
      <c r="C394" s="6">
        <f t="shared" si="6"/>
        <v>0</v>
      </c>
      <c r="D394" s="6">
        <f>IFERROR(VLOOKUP(A394,【A】!A:C,3,0),0)</f>
        <v>0</v>
      </c>
      <c r="E394" s="6">
        <f>IFERROR((VLOOKUP(A394,【B职务】!A:I,8,0)*3+VLOOKUP(A394,【B特殊】!A:I,8,0))/(3+VLOOKUP(A394,【B特殊】!A:I,9,0)),0)+IFERROR(VLOOKUP(A394,【B职务】!A:C,3,0),0)</f>
        <v>0</v>
      </c>
    </row>
    <row r="395" spans="1:5">
      <c r="A395" s="8"/>
      <c r="B395" s="8"/>
      <c r="C395" s="6">
        <f t="shared" si="6"/>
        <v>0</v>
      </c>
      <c r="D395" s="6">
        <f>IFERROR(VLOOKUP(A395,【A】!A:C,3,0),0)</f>
        <v>0</v>
      </c>
      <c r="E395" s="6">
        <f>IFERROR((VLOOKUP(A395,【B职务】!A:I,8,0)*3+VLOOKUP(A395,【B特殊】!A:I,8,0))/(3+VLOOKUP(A395,【B特殊】!A:I,9,0)),0)+IFERROR(VLOOKUP(A395,【B职务】!A:C,3,0),0)</f>
        <v>0</v>
      </c>
    </row>
    <row r="396" spans="1:5">
      <c r="A396" s="8"/>
      <c r="B396" s="8"/>
      <c r="C396" s="6">
        <f t="shared" si="6"/>
        <v>0</v>
      </c>
      <c r="D396" s="6">
        <f>IFERROR(VLOOKUP(A396,【A】!A:C,3,0),0)</f>
        <v>0</v>
      </c>
      <c r="E396" s="6">
        <f>IFERROR((VLOOKUP(A396,【B职务】!A:I,8,0)*3+VLOOKUP(A396,【B特殊】!A:I,8,0))/(3+VLOOKUP(A396,【B特殊】!A:I,9,0)),0)+IFERROR(VLOOKUP(A396,【B职务】!A:C,3,0),0)</f>
        <v>0</v>
      </c>
    </row>
    <row r="397" spans="1:5">
      <c r="A397" s="8"/>
      <c r="B397" s="8"/>
      <c r="C397" s="6">
        <f t="shared" si="6"/>
        <v>0</v>
      </c>
      <c r="D397" s="6">
        <f>IFERROR(VLOOKUP(A397,【A】!A:C,3,0),0)</f>
        <v>0</v>
      </c>
      <c r="E397" s="6">
        <f>IFERROR((VLOOKUP(A397,【B职务】!A:I,8,0)*3+VLOOKUP(A397,【B特殊】!A:I,8,0))/(3+VLOOKUP(A397,【B特殊】!A:I,9,0)),0)+IFERROR(VLOOKUP(A397,【B职务】!A:C,3,0),0)</f>
        <v>0</v>
      </c>
    </row>
    <row r="398" spans="1:5">
      <c r="A398" s="8"/>
      <c r="B398" s="8"/>
      <c r="C398" s="6">
        <f t="shared" si="6"/>
        <v>0</v>
      </c>
      <c r="D398" s="6">
        <f>IFERROR(VLOOKUP(A398,【A】!A:C,3,0),0)</f>
        <v>0</v>
      </c>
      <c r="E398" s="6">
        <f>IFERROR((VLOOKUP(A398,【B职务】!A:I,8,0)*3+VLOOKUP(A398,【B特殊】!A:I,8,0))/(3+VLOOKUP(A398,【B特殊】!A:I,9,0)),0)+IFERROR(VLOOKUP(A398,【B职务】!A:C,3,0),0)</f>
        <v>0</v>
      </c>
    </row>
    <row r="399" spans="1:5">
      <c r="A399" s="8"/>
      <c r="B399" s="8"/>
      <c r="C399" s="6">
        <f t="shared" si="6"/>
        <v>0</v>
      </c>
      <c r="D399" s="6">
        <f>IFERROR(VLOOKUP(A399,【A】!A:C,3,0),0)</f>
        <v>0</v>
      </c>
      <c r="E399" s="6">
        <f>IFERROR((VLOOKUP(A399,【B职务】!A:I,8,0)*3+VLOOKUP(A399,【B特殊】!A:I,8,0))/(3+VLOOKUP(A399,【B特殊】!A:I,9,0)),0)+IFERROR(VLOOKUP(A399,【B职务】!A:C,3,0),0)</f>
        <v>0</v>
      </c>
    </row>
    <row r="400" spans="1:5">
      <c r="A400" s="8"/>
      <c r="B400" s="8"/>
      <c r="C400" s="6">
        <f t="shared" si="6"/>
        <v>0</v>
      </c>
      <c r="D400" s="6">
        <f>IFERROR(VLOOKUP(A400,【A】!A:C,3,0),0)</f>
        <v>0</v>
      </c>
      <c r="E400" s="6">
        <f>IFERROR((VLOOKUP(A400,【B职务】!A:I,8,0)*3+VLOOKUP(A400,【B特殊】!A:I,8,0))/(3+VLOOKUP(A400,【B特殊】!A:I,9,0)),0)+IFERROR(VLOOKUP(A400,【B职务】!A:C,3,0),0)</f>
        <v>0</v>
      </c>
    </row>
    <row r="401" spans="1:5">
      <c r="A401" s="8"/>
      <c r="B401" s="8"/>
      <c r="C401" s="6">
        <f t="shared" si="6"/>
        <v>0</v>
      </c>
      <c r="D401" s="6">
        <f>IFERROR(VLOOKUP(A401,【A】!A:C,3,0),0)</f>
        <v>0</v>
      </c>
      <c r="E401" s="6">
        <f>IFERROR((VLOOKUP(A401,【B职务】!A:I,8,0)*3+VLOOKUP(A401,【B特殊】!A:I,8,0))/(3+VLOOKUP(A401,【B特殊】!A:I,9,0)),0)+IFERROR(VLOOKUP(A401,【B职务】!A:C,3,0),0)</f>
        <v>0</v>
      </c>
    </row>
    <row r="402" spans="1:5">
      <c r="A402" s="8"/>
      <c r="B402" s="8"/>
      <c r="C402" s="6">
        <f t="shared" si="6"/>
        <v>0</v>
      </c>
      <c r="D402" s="6">
        <f>IFERROR(VLOOKUP(A402,【A】!A:C,3,0),0)</f>
        <v>0</v>
      </c>
      <c r="E402" s="6">
        <f>IFERROR((VLOOKUP(A402,【B职务】!A:I,8,0)*3+VLOOKUP(A402,【B特殊】!A:I,8,0))/(3+VLOOKUP(A402,【B特殊】!A:I,9,0)),0)+IFERROR(VLOOKUP(A402,【B职务】!A:C,3,0),0)</f>
        <v>0</v>
      </c>
    </row>
    <row r="403" spans="1:5">
      <c r="A403" s="8"/>
      <c r="B403" s="8"/>
      <c r="C403" s="6">
        <f t="shared" si="6"/>
        <v>0</v>
      </c>
      <c r="D403" s="6">
        <f>IFERROR(VLOOKUP(A403,【A】!A:C,3,0),0)</f>
        <v>0</v>
      </c>
      <c r="E403" s="6">
        <f>IFERROR((VLOOKUP(A403,【B职务】!A:I,8,0)*3+VLOOKUP(A403,【B特殊】!A:I,8,0))/(3+VLOOKUP(A403,【B特殊】!A:I,9,0)),0)+IFERROR(VLOOKUP(A403,【B职务】!A:C,3,0),0)</f>
        <v>0</v>
      </c>
    </row>
    <row r="404" spans="1:5">
      <c r="A404" s="8"/>
      <c r="B404" s="8"/>
      <c r="C404" s="6">
        <f t="shared" si="6"/>
        <v>0</v>
      </c>
      <c r="D404" s="6">
        <f>IFERROR(VLOOKUP(A404,【A】!A:C,3,0),0)</f>
        <v>0</v>
      </c>
      <c r="E404" s="6">
        <f>IFERROR((VLOOKUP(A404,【B职务】!A:I,8,0)*3+VLOOKUP(A404,【B特殊】!A:I,8,0))/(3+VLOOKUP(A404,【B特殊】!A:I,9,0)),0)+IFERROR(VLOOKUP(A404,【B职务】!A:C,3,0),0)</f>
        <v>0</v>
      </c>
    </row>
    <row r="405" spans="1:5">
      <c r="A405" s="8"/>
      <c r="B405" s="8"/>
      <c r="C405" s="6">
        <f t="shared" si="6"/>
        <v>0</v>
      </c>
      <c r="D405" s="6">
        <f>IFERROR(VLOOKUP(A405,【A】!A:C,3,0),0)</f>
        <v>0</v>
      </c>
      <c r="E405" s="6">
        <f>IFERROR((VLOOKUP(A405,【B职务】!A:I,8,0)*3+VLOOKUP(A405,【B特殊】!A:I,8,0))/(3+VLOOKUP(A405,【B特殊】!A:I,9,0)),0)+IFERROR(VLOOKUP(A405,【B职务】!A:C,3,0),0)</f>
        <v>0</v>
      </c>
    </row>
    <row r="406" spans="1:5">
      <c r="A406" s="8"/>
      <c r="B406" s="8"/>
      <c r="C406" s="6">
        <f t="shared" si="6"/>
        <v>0</v>
      </c>
      <c r="D406" s="6">
        <f>IFERROR(VLOOKUP(A406,【A】!A:C,3,0),0)</f>
        <v>0</v>
      </c>
      <c r="E406" s="6">
        <f>IFERROR((VLOOKUP(A406,【B职务】!A:I,8,0)*3+VLOOKUP(A406,【B特殊】!A:I,8,0))/(3+VLOOKUP(A406,【B特殊】!A:I,9,0)),0)+IFERROR(VLOOKUP(A406,【B职务】!A:C,3,0),0)</f>
        <v>0</v>
      </c>
    </row>
    <row r="407" spans="1:5">
      <c r="A407" s="8"/>
      <c r="B407" s="8"/>
      <c r="C407" s="6">
        <f t="shared" si="6"/>
        <v>0</v>
      </c>
      <c r="D407" s="6">
        <f>IFERROR(VLOOKUP(A407,【A】!A:C,3,0),0)</f>
        <v>0</v>
      </c>
      <c r="E407" s="6">
        <f>IFERROR((VLOOKUP(A407,【B职务】!A:I,8,0)*3+VLOOKUP(A407,【B特殊】!A:I,8,0))/(3+VLOOKUP(A407,【B特殊】!A:I,9,0)),0)+IFERROR(VLOOKUP(A407,【B职务】!A:C,3,0),0)</f>
        <v>0</v>
      </c>
    </row>
    <row r="408" spans="1:5">
      <c r="A408" s="8"/>
      <c r="B408" s="8"/>
      <c r="C408" s="6">
        <f t="shared" si="6"/>
        <v>0</v>
      </c>
      <c r="D408" s="6">
        <f>IFERROR(VLOOKUP(A408,【A】!A:C,3,0),0)</f>
        <v>0</v>
      </c>
      <c r="E408" s="6">
        <f>IFERROR((VLOOKUP(A408,【B职务】!A:I,8,0)*3+VLOOKUP(A408,【B特殊】!A:I,8,0))/(3+VLOOKUP(A408,【B特殊】!A:I,9,0)),0)+IFERROR(VLOOKUP(A408,【B职务】!A:C,3,0),0)</f>
        <v>0</v>
      </c>
    </row>
    <row r="409" spans="1:5">
      <c r="A409" s="8"/>
      <c r="B409" s="8"/>
      <c r="C409" s="6">
        <f t="shared" si="6"/>
        <v>0</v>
      </c>
      <c r="D409" s="6">
        <f>IFERROR(VLOOKUP(A409,【A】!A:C,3,0),0)</f>
        <v>0</v>
      </c>
      <c r="E409" s="6">
        <f>IFERROR((VLOOKUP(A409,【B职务】!A:I,8,0)*3+VLOOKUP(A409,【B特殊】!A:I,8,0))/(3+VLOOKUP(A409,【B特殊】!A:I,9,0)),0)+IFERROR(VLOOKUP(A409,【B职务】!A:C,3,0),0)</f>
        <v>0</v>
      </c>
    </row>
    <row r="410" spans="1:5">
      <c r="A410" s="8"/>
      <c r="B410" s="8"/>
      <c r="C410" s="6">
        <f t="shared" si="6"/>
        <v>0</v>
      </c>
      <c r="D410" s="6">
        <f>IFERROR(VLOOKUP(A410,【A】!A:C,3,0),0)</f>
        <v>0</v>
      </c>
      <c r="E410" s="6">
        <f>IFERROR((VLOOKUP(A410,【B职务】!A:I,8,0)*3+VLOOKUP(A410,【B特殊】!A:I,8,0))/(3+VLOOKUP(A410,【B特殊】!A:I,9,0)),0)+IFERROR(VLOOKUP(A410,【B职务】!A:C,3,0),0)</f>
        <v>0</v>
      </c>
    </row>
    <row r="411" spans="1:5">
      <c r="A411" s="8"/>
      <c r="B411" s="8"/>
      <c r="C411" s="6">
        <f t="shared" si="6"/>
        <v>0</v>
      </c>
      <c r="D411" s="6">
        <f>IFERROR(VLOOKUP(A411,【A】!A:C,3,0),0)</f>
        <v>0</v>
      </c>
      <c r="E411" s="6">
        <f>IFERROR((VLOOKUP(A411,【B职务】!A:I,8,0)*3+VLOOKUP(A411,【B特殊】!A:I,8,0))/(3+VLOOKUP(A411,【B特殊】!A:I,9,0)),0)+IFERROR(VLOOKUP(A411,【B职务】!A:C,3,0),0)</f>
        <v>0</v>
      </c>
    </row>
    <row r="412" spans="1:5">
      <c r="A412" s="8"/>
      <c r="B412" s="8"/>
      <c r="C412" s="6">
        <f t="shared" si="6"/>
        <v>0</v>
      </c>
      <c r="D412" s="6">
        <f>IFERROR(VLOOKUP(A412,【A】!A:C,3,0),0)</f>
        <v>0</v>
      </c>
      <c r="E412" s="6">
        <f>IFERROR((VLOOKUP(A412,【B职务】!A:I,8,0)*3+VLOOKUP(A412,【B特殊】!A:I,8,0))/(3+VLOOKUP(A412,【B特殊】!A:I,9,0)),0)+IFERROR(VLOOKUP(A412,【B职务】!A:C,3,0),0)</f>
        <v>0</v>
      </c>
    </row>
    <row r="413" spans="1:5">
      <c r="A413" s="8"/>
      <c r="B413" s="8"/>
      <c r="C413" s="6">
        <f t="shared" si="6"/>
        <v>0</v>
      </c>
      <c r="D413" s="6">
        <f>IFERROR(VLOOKUP(A413,【A】!A:C,3,0),0)</f>
        <v>0</v>
      </c>
      <c r="E413" s="6">
        <f>IFERROR((VLOOKUP(A413,【B职务】!A:I,8,0)*3+VLOOKUP(A413,【B特殊】!A:I,8,0))/(3+VLOOKUP(A413,【B特殊】!A:I,9,0)),0)+IFERROR(VLOOKUP(A413,【B职务】!A:C,3,0),0)</f>
        <v>0</v>
      </c>
    </row>
    <row r="414" spans="1:5">
      <c r="A414" s="8"/>
      <c r="B414" s="8"/>
      <c r="C414" s="6">
        <f t="shared" si="6"/>
        <v>0</v>
      </c>
      <c r="D414" s="6">
        <f>IFERROR(VLOOKUP(A414,【A】!A:C,3,0),0)</f>
        <v>0</v>
      </c>
      <c r="E414" s="6">
        <f>IFERROR((VLOOKUP(A414,【B职务】!A:I,8,0)*3+VLOOKUP(A414,【B特殊】!A:I,8,0))/(3+VLOOKUP(A414,【B特殊】!A:I,9,0)),0)+IFERROR(VLOOKUP(A414,【B职务】!A:C,3,0),0)</f>
        <v>0</v>
      </c>
    </row>
    <row r="415" spans="1:5">
      <c r="A415" s="8"/>
      <c r="B415" s="8"/>
      <c r="C415" s="6">
        <f t="shared" si="6"/>
        <v>0</v>
      </c>
      <c r="D415" s="6">
        <f>IFERROR(VLOOKUP(A415,【A】!A:C,3,0),0)</f>
        <v>0</v>
      </c>
      <c r="E415" s="6">
        <f>IFERROR((VLOOKUP(A415,【B职务】!A:I,8,0)*3+VLOOKUP(A415,【B特殊】!A:I,8,0))/(3+VLOOKUP(A415,【B特殊】!A:I,9,0)),0)+IFERROR(VLOOKUP(A415,【B职务】!A:C,3,0),0)</f>
        <v>0</v>
      </c>
    </row>
    <row r="416" spans="1:5">
      <c r="A416" s="8"/>
      <c r="B416" s="8"/>
      <c r="C416" s="6">
        <f t="shared" si="6"/>
        <v>0</v>
      </c>
      <c r="D416" s="6">
        <f>IFERROR(VLOOKUP(A416,【A】!A:C,3,0),0)</f>
        <v>0</v>
      </c>
      <c r="E416" s="6">
        <f>IFERROR((VLOOKUP(A416,【B职务】!A:I,8,0)*3+VLOOKUP(A416,【B特殊】!A:I,8,0))/(3+VLOOKUP(A416,【B特殊】!A:I,9,0)),0)+IFERROR(VLOOKUP(A416,【B职务】!A:C,3,0),0)</f>
        <v>0</v>
      </c>
    </row>
    <row r="417" spans="1:5">
      <c r="A417" s="8"/>
      <c r="B417" s="8"/>
      <c r="C417" s="6">
        <f t="shared" si="6"/>
        <v>0</v>
      </c>
      <c r="D417" s="6">
        <f>IFERROR(VLOOKUP(A417,【A】!A:C,3,0),0)</f>
        <v>0</v>
      </c>
      <c r="E417" s="6">
        <f>IFERROR((VLOOKUP(A417,【B职务】!A:I,8,0)*3+VLOOKUP(A417,【B特殊】!A:I,8,0))/(3+VLOOKUP(A417,【B特殊】!A:I,9,0)),0)+IFERROR(VLOOKUP(A417,【B职务】!A:C,3,0),0)</f>
        <v>0</v>
      </c>
    </row>
    <row r="418" spans="1:5">
      <c r="A418" s="8"/>
      <c r="B418" s="8"/>
      <c r="C418" s="6">
        <f t="shared" si="6"/>
        <v>0</v>
      </c>
      <c r="D418" s="6">
        <f>IFERROR(VLOOKUP(A418,【A】!A:C,3,0),0)</f>
        <v>0</v>
      </c>
      <c r="E418" s="6">
        <f>IFERROR((VLOOKUP(A418,【B职务】!A:I,8,0)*3+VLOOKUP(A418,【B特殊】!A:I,8,0))/(3+VLOOKUP(A418,【B特殊】!A:I,9,0)),0)+IFERROR(VLOOKUP(A418,【B职务】!A:C,3,0),0)</f>
        <v>0</v>
      </c>
    </row>
    <row r="419" spans="1:5">
      <c r="A419" s="8"/>
      <c r="B419" s="8"/>
      <c r="C419" s="6">
        <f t="shared" si="6"/>
        <v>0</v>
      </c>
      <c r="D419" s="6">
        <f>IFERROR(VLOOKUP(A419,【A】!A:C,3,0),0)</f>
        <v>0</v>
      </c>
      <c r="E419" s="6">
        <f>IFERROR((VLOOKUP(A419,【B职务】!A:I,8,0)*3+VLOOKUP(A419,【B特殊】!A:I,8,0))/(3+VLOOKUP(A419,【B特殊】!A:I,9,0)),0)+IFERROR(VLOOKUP(A419,【B职务】!A:C,3,0),0)</f>
        <v>0</v>
      </c>
    </row>
    <row r="420" spans="1:5">
      <c r="A420" s="8"/>
      <c r="B420" s="8"/>
      <c r="C420" s="6">
        <f t="shared" si="6"/>
        <v>0</v>
      </c>
      <c r="D420" s="6">
        <f>IFERROR(VLOOKUP(A420,【A】!A:C,3,0),0)</f>
        <v>0</v>
      </c>
      <c r="E420" s="6">
        <f>IFERROR((VLOOKUP(A420,【B职务】!A:I,8,0)*3+VLOOKUP(A420,【B特殊】!A:I,8,0))/(3+VLOOKUP(A420,【B特殊】!A:I,9,0)),0)+IFERROR(VLOOKUP(A420,【B职务】!A:C,3,0),0)</f>
        <v>0</v>
      </c>
    </row>
    <row r="421" spans="1:5">
      <c r="A421" s="8"/>
      <c r="B421" s="8"/>
      <c r="C421" s="6">
        <f t="shared" si="6"/>
        <v>0</v>
      </c>
      <c r="D421" s="6">
        <f>IFERROR(VLOOKUP(A421,【A】!A:C,3,0),0)</f>
        <v>0</v>
      </c>
      <c r="E421" s="6">
        <f>IFERROR((VLOOKUP(A421,【B职务】!A:I,8,0)*3+VLOOKUP(A421,【B特殊】!A:I,8,0))/(3+VLOOKUP(A421,【B特殊】!A:I,9,0)),0)+IFERROR(VLOOKUP(A421,【B职务】!A:C,3,0),0)</f>
        <v>0</v>
      </c>
    </row>
    <row r="422" spans="1:5">
      <c r="A422" s="8"/>
      <c r="B422" s="8"/>
      <c r="C422" s="6">
        <f t="shared" si="6"/>
        <v>0</v>
      </c>
      <c r="D422" s="6">
        <f>IFERROR(VLOOKUP(A422,【A】!A:C,3,0),0)</f>
        <v>0</v>
      </c>
      <c r="E422" s="6">
        <f>IFERROR((VLOOKUP(A422,【B职务】!A:I,8,0)*3+VLOOKUP(A422,【B特殊】!A:I,8,0))/(3+VLOOKUP(A422,【B特殊】!A:I,9,0)),0)+IFERROR(VLOOKUP(A422,【B职务】!A:C,3,0),0)</f>
        <v>0</v>
      </c>
    </row>
    <row r="423" spans="1:5">
      <c r="A423" s="8"/>
      <c r="B423" s="8"/>
      <c r="C423" s="6">
        <f t="shared" si="6"/>
        <v>0</v>
      </c>
      <c r="D423" s="6">
        <f>IFERROR(VLOOKUP(A423,【A】!A:C,3,0),0)</f>
        <v>0</v>
      </c>
      <c r="E423" s="6">
        <f>IFERROR((VLOOKUP(A423,【B职务】!A:I,8,0)*3+VLOOKUP(A423,【B特殊】!A:I,8,0))/(3+VLOOKUP(A423,【B特殊】!A:I,9,0)),0)+IFERROR(VLOOKUP(A423,【B职务】!A:C,3,0),0)</f>
        <v>0</v>
      </c>
    </row>
    <row r="424" spans="1:5">
      <c r="A424" s="8"/>
      <c r="B424" s="8"/>
      <c r="C424" s="6">
        <f t="shared" si="6"/>
        <v>0</v>
      </c>
      <c r="D424" s="6">
        <f>IFERROR(VLOOKUP(A424,【A】!A:C,3,0),0)</f>
        <v>0</v>
      </c>
      <c r="E424" s="6">
        <f>IFERROR((VLOOKUP(A424,【B职务】!A:I,8,0)*3+VLOOKUP(A424,【B特殊】!A:I,8,0))/(3+VLOOKUP(A424,【B特殊】!A:I,9,0)),0)+IFERROR(VLOOKUP(A424,【B职务】!A:C,3,0),0)</f>
        <v>0</v>
      </c>
    </row>
    <row r="425" spans="1:5">
      <c r="A425" s="8"/>
      <c r="B425" s="8"/>
      <c r="C425" s="6">
        <f t="shared" si="6"/>
        <v>0</v>
      </c>
      <c r="D425" s="6">
        <f>IFERROR(VLOOKUP(A425,【A】!A:C,3,0),0)</f>
        <v>0</v>
      </c>
      <c r="E425" s="6">
        <f>IFERROR((VLOOKUP(A425,【B职务】!A:I,8,0)*3+VLOOKUP(A425,【B特殊】!A:I,8,0))/(3+VLOOKUP(A425,【B特殊】!A:I,9,0)),0)+IFERROR(VLOOKUP(A425,【B职务】!A:C,3,0),0)</f>
        <v>0</v>
      </c>
    </row>
    <row r="426" spans="1:5">
      <c r="A426" s="8"/>
      <c r="B426" s="8"/>
      <c r="C426" s="6">
        <f t="shared" si="6"/>
        <v>0</v>
      </c>
      <c r="D426" s="6">
        <f>IFERROR(VLOOKUP(A426,【A】!A:C,3,0),0)</f>
        <v>0</v>
      </c>
      <c r="E426" s="6">
        <f>IFERROR((VLOOKUP(A426,【B职务】!A:I,8,0)*3+VLOOKUP(A426,【B特殊】!A:I,8,0))/(3+VLOOKUP(A426,【B特殊】!A:I,9,0)),0)+IFERROR(VLOOKUP(A426,【B职务】!A:C,3,0),0)</f>
        <v>0</v>
      </c>
    </row>
    <row r="427" spans="1:5">
      <c r="A427" s="8"/>
      <c r="B427" s="8"/>
      <c r="C427" s="6">
        <f t="shared" si="6"/>
        <v>0</v>
      </c>
      <c r="D427" s="6">
        <f>IFERROR(VLOOKUP(A427,【A】!A:C,3,0),0)</f>
        <v>0</v>
      </c>
      <c r="E427" s="6">
        <f>IFERROR((VLOOKUP(A427,【B职务】!A:I,8,0)*3+VLOOKUP(A427,【B特殊】!A:I,8,0))/(3+VLOOKUP(A427,【B特殊】!A:I,9,0)),0)+IFERROR(VLOOKUP(A427,【B职务】!A:C,3,0),0)</f>
        <v>0</v>
      </c>
    </row>
    <row r="428" spans="1:5">
      <c r="A428" s="8"/>
      <c r="B428" s="8"/>
      <c r="C428" s="6">
        <f t="shared" si="6"/>
        <v>0</v>
      </c>
      <c r="D428" s="6">
        <f>IFERROR(VLOOKUP(A428,【A】!A:C,3,0),0)</f>
        <v>0</v>
      </c>
      <c r="E428" s="6">
        <f>IFERROR((VLOOKUP(A428,【B职务】!A:I,8,0)*3+VLOOKUP(A428,【B特殊】!A:I,8,0))/(3+VLOOKUP(A428,【B特殊】!A:I,9,0)),0)+IFERROR(VLOOKUP(A428,【B职务】!A:C,3,0),0)</f>
        <v>0</v>
      </c>
    </row>
    <row r="429" spans="1:5">
      <c r="A429" s="8"/>
      <c r="B429" s="8"/>
      <c r="C429" s="6">
        <f t="shared" si="6"/>
        <v>0</v>
      </c>
      <c r="D429" s="6">
        <f>IFERROR(VLOOKUP(A429,【A】!A:C,3,0),0)</f>
        <v>0</v>
      </c>
      <c r="E429" s="6">
        <f>IFERROR((VLOOKUP(A429,【B职务】!A:I,8,0)*3+VLOOKUP(A429,【B特殊】!A:I,8,0))/(3+VLOOKUP(A429,【B特殊】!A:I,9,0)),0)+IFERROR(VLOOKUP(A429,【B职务】!A:C,3,0),0)</f>
        <v>0</v>
      </c>
    </row>
    <row r="430" spans="1:5">
      <c r="A430" s="8"/>
      <c r="B430" s="8"/>
      <c r="C430" s="6">
        <f t="shared" si="6"/>
        <v>0</v>
      </c>
      <c r="D430" s="6">
        <f>IFERROR(VLOOKUP(A430,【A】!A:C,3,0),0)</f>
        <v>0</v>
      </c>
      <c r="E430" s="6">
        <f>IFERROR((VLOOKUP(A430,【B职务】!A:I,8,0)*3+VLOOKUP(A430,【B特殊】!A:I,8,0))/(3+VLOOKUP(A430,【B特殊】!A:I,9,0)),0)+IFERROR(VLOOKUP(A430,【B职务】!A:C,3,0),0)</f>
        <v>0</v>
      </c>
    </row>
    <row r="431" spans="1:5">
      <c r="A431" s="8"/>
      <c r="B431" s="8"/>
      <c r="C431" s="6">
        <f t="shared" si="6"/>
        <v>0</v>
      </c>
      <c r="D431" s="6">
        <f>IFERROR(VLOOKUP(A431,【A】!A:C,3,0),0)</f>
        <v>0</v>
      </c>
      <c r="E431" s="6">
        <f>IFERROR((VLOOKUP(A431,【B职务】!A:I,8,0)*3+VLOOKUP(A431,【B特殊】!A:I,8,0))/(3+VLOOKUP(A431,【B特殊】!A:I,9,0)),0)+IFERROR(VLOOKUP(A431,【B职务】!A:C,3,0),0)</f>
        <v>0</v>
      </c>
    </row>
    <row r="432" spans="1:5">
      <c r="A432" s="8"/>
      <c r="B432" s="8"/>
      <c r="C432" s="6">
        <f t="shared" si="6"/>
        <v>0</v>
      </c>
      <c r="D432" s="6">
        <f>IFERROR(VLOOKUP(A432,【A】!A:C,3,0),0)</f>
        <v>0</v>
      </c>
      <c r="E432" s="6">
        <f>IFERROR((VLOOKUP(A432,【B职务】!A:I,8,0)*3+VLOOKUP(A432,【B特殊】!A:I,8,0))/(3+VLOOKUP(A432,【B特殊】!A:I,9,0)),0)+IFERROR(VLOOKUP(A432,【B职务】!A:C,3,0),0)</f>
        <v>0</v>
      </c>
    </row>
    <row r="433" spans="1:5">
      <c r="A433" s="8"/>
      <c r="B433" s="8"/>
      <c r="C433" s="6">
        <f t="shared" si="6"/>
        <v>0</v>
      </c>
      <c r="D433" s="6">
        <f>IFERROR(VLOOKUP(A433,【A】!A:C,3,0),0)</f>
        <v>0</v>
      </c>
      <c r="E433" s="6">
        <f>IFERROR((VLOOKUP(A433,【B职务】!A:I,8,0)*3+VLOOKUP(A433,【B特殊】!A:I,8,0))/(3+VLOOKUP(A433,【B特殊】!A:I,9,0)),0)+IFERROR(VLOOKUP(A433,【B职务】!A:C,3,0),0)</f>
        <v>0</v>
      </c>
    </row>
    <row r="434" spans="1:5">
      <c r="A434" s="8"/>
      <c r="B434" s="8"/>
      <c r="C434" s="6">
        <f t="shared" si="6"/>
        <v>0</v>
      </c>
      <c r="D434" s="6">
        <f>IFERROR(VLOOKUP(A434,【A】!A:C,3,0),0)</f>
        <v>0</v>
      </c>
      <c r="E434" s="6">
        <f>IFERROR((VLOOKUP(A434,【B职务】!A:I,8,0)*3+VLOOKUP(A434,【B特殊】!A:I,8,0))/(3+VLOOKUP(A434,【B特殊】!A:I,9,0)),0)+IFERROR(VLOOKUP(A434,【B职务】!A:C,3,0),0)</f>
        <v>0</v>
      </c>
    </row>
    <row r="435" spans="1:5">
      <c r="A435" s="8"/>
      <c r="B435" s="8"/>
      <c r="C435" s="6">
        <f t="shared" si="6"/>
        <v>0</v>
      </c>
      <c r="D435" s="6">
        <f>IFERROR(VLOOKUP(A435,【A】!A:C,3,0),0)</f>
        <v>0</v>
      </c>
      <c r="E435" s="6">
        <f>IFERROR((VLOOKUP(A435,【B职务】!A:I,8,0)*3+VLOOKUP(A435,【B特殊】!A:I,8,0))/(3+VLOOKUP(A435,【B特殊】!A:I,9,0)),0)+IFERROR(VLOOKUP(A435,【B职务】!A:C,3,0),0)</f>
        <v>0</v>
      </c>
    </row>
    <row r="436" spans="1:5">
      <c r="A436" s="8"/>
      <c r="B436" s="8"/>
      <c r="C436" s="6">
        <f t="shared" si="6"/>
        <v>0</v>
      </c>
      <c r="D436" s="6">
        <f>IFERROR(VLOOKUP(A436,【A】!A:C,3,0),0)</f>
        <v>0</v>
      </c>
      <c r="E436" s="6">
        <f>IFERROR((VLOOKUP(A436,【B职务】!A:I,8,0)*3+VLOOKUP(A436,【B特殊】!A:I,8,0))/(3+VLOOKUP(A436,【B特殊】!A:I,9,0)),0)+IFERROR(VLOOKUP(A436,【B职务】!A:C,3,0),0)</f>
        <v>0</v>
      </c>
    </row>
    <row r="437" spans="1:5">
      <c r="A437" s="8"/>
      <c r="B437" s="8"/>
      <c r="C437" s="6">
        <f t="shared" si="6"/>
        <v>0</v>
      </c>
      <c r="D437" s="6">
        <f>IFERROR(VLOOKUP(A437,【A】!A:C,3,0),0)</f>
        <v>0</v>
      </c>
      <c r="E437" s="6">
        <f>IFERROR((VLOOKUP(A437,【B职务】!A:I,8,0)*3+VLOOKUP(A437,【B特殊】!A:I,8,0))/(3+VLOOKUP(A437,【B特殊】!A:I,9,0)),0)+IFERROR(VLOOKUP(A437,【B职务】!A:C,3,0),0)</f>
        <v>0</v>
      </c>
    </row>
    <row r="438" spans="1:5">
      <c r="A438" s="8"/>
      <c r="B438" s="8"/>
      <c r="C438" s="6">
        <f t="shared" si="6"/>
        <v>0</v>
      </c>
      <c r="D438" s="6">
        <f>IFERROR(VLOOKUP(A438,【A】!A:C,3,0),0)</f>
        <v>0</v>
      </c>
      <c r="E438" s="6">
        <f>IFERROR((VLOOKUP(A438,【B职务】!A:I,8,0)*3+VLOOKUP(A438,【B特殊】!A:I,8,0))/(3+VLOOKUP(A438,【B特殊】!A:I,9,0)),0)+IFERROR(VLOOKUP(A438,【B职务】!A:C,3,0),0)</f>
        <v>0</v>
      </c>
    </row>
    <row r="439" spans="1:5">
      <c r="A439" s="8"/>
      <c r="B439" s="8"/>
      <c r="C439" s="6">
        <f t="shared" si="6"/>
        <v>0</v>
      </c>
      <c r="D439" s="6">
        <f>IFERROR(VLOOKUP(A439,【A】!A:C,3,0),0)</f>
        <v>0</v>
      </c>
      <c r="E439" s="6">
        <f>IFERROR((VLOOKUP(A439,【B职务】!A:I,8,0)*3+VLOOKUP(A439,【B特殊】!A:I,8,0))/(3+VLOOKUP(A439,【B特殊】!A:I,9,0)),0)+IFERROR(VLOOKUP(A439,【B职务】!A:C,3,0),0)</f>
        <v>0</v>
      </c>
    </row>
    <row r="440" spans="1:5">
      <c r="A440" s="8"/>
      <c r="B440" s="8"/>
      <c r="C440" s="6">
        <f t="shared" si="6"/>
        <v>0</v>
      </c>
      <c r="D440" s="6">
        <f>IFERROR(VLOOKUP(A440,【A】!A:C,3,0),0)</f>
        <v>0</v>
      </c>
      <c r="E440" s="6">
        <f>IFERROR((VLOOKUP(A440,【B职务】!A:I,8,0)*3+VLOOKUP(A440,【B特殊】!A:I,8,0))/(3+VLOOKUP(A440,【B特殊】!A:I,9,0)),0)+IFERROR(VLOOKUP(A440,【B职务】!A:C,3,0),0)</f>
        <v>0</v>
      </c>
    </row>
    <row r="441" spans="1:5">
      <c r="A441" s="8"/>
      <c r="B441" s="8"/>
      <c r="C441" s="6">
        <f t="shared" si="6"/>
        <v>0</v>
      </c>
      <c r="D441" s="6">
        <f>IFERROR(VLOOKUP(A441,【A】!A:C,3,0),0)</f>
        <v>0</v>
      </c>
      <c r="E441" s="6">
        <f>IFERROR((VLOOKUP(A441,【B职务】!A:I,8,0)*3+VLOOKUP(A441,【B特殊】!A:I,8,0))/(3+VLOOKUP(A441,【B特殊】!A:I,9,0)),0)+IFERROR(VLOOKUP(A441,【B职务】!A:C,3,0),0)</f>
        <v>0</v>
      </c>
    </row>
    <row r="442" spans="1:5">
      <c r="A442" s="8"/>
      <c r="B442" s="8"/>
      <c r="C442" s="6">
        <f t="shared" si="6"/>
        <v>0</v>
      </c>
      <c r="D442" s="6">
        <f>IFERROR(VLOOKUP(A442,【A】!A:C,3,0),0)</f>
        <v>0</v>
      </c>
      <c r="E442" s="6">
        <f>IFERROR((VLOOKUP(A442,【B职务】!A:I,8,0)*3+VLOOKUP(A442,【B特殊】!A:I,8,0))/(3+VLOOKUP(A442,【B特殊】!A:I,9,0)),0)+IFERROR(VLOOKUP(A442,【B职务】!A:C,3,0),0)</f>
        <v>0</v>
      </c>
    </row>
    <row r="443" spans="1:5">
      <c r="A443" s="8"/>
      <c r="B443" s="8"/>
      <c r="C443" s="6">
        <f t="shared" si="6"/>
        <v>0</v>
      </c>
      <c r="D443" s="6">
        <f>IFERROR(VLOOKUP(A443,【A】!A:C,3,0),0)</f>
        <v>0</v>
      </c>
      <c r="E443" s="6">
        <f>IFERROR((VLOOKUP(A443,【B职务】!A:I,8,0)*3+VLOOKUP(A443,【B特殊】!A:I,8,0))/(3+VLOOKUP(A443,【B特殊】!A:I,9,0)),0)+IFERROR(VLOOKUP(A443,【B职务】!A:C,3,0),0)</f>
        <v>0</v>
      </c>
    </row>
    <row r="444" spans="1:5">
      <c r="A444" s="8"/>
      <c r="B444" s="8"/>
      <c r="C444" s="6">
        <f t="shared" si="6"/>
        <v>0</v>
      </c>
      <c r="D444" s="6">
        <f>IFERROR(VLOOKUP(A444,【A】!A:C,3,0),0)</f>
        <v>0</v>
      </c>
      <c r="E444" s="6">
        <f>IFERROR((VLOOKUP(A444,【B职务】!A:I,8,0)*3+VLOOKUP(A444,【B特殊】!A:I,8,0))/(3+VLOOKUP(A444,【B特殊】!A:I,9,0)),0)+IFERROR(VLOOKUP(A444,【B职务】!A:C,3,0),0)</f>
        <v>0</v>
      </c>
    </row>
    <row r="445" spans="1:5">
      <c r="A445" s="8"/>
      <c r="B445" s="8"/>
      <c r="C445" s="6">
        <f t="shared" si="6"/>
        <v>0</v>
      </c>
      <c r="D445" s="6">
        <f>IFERROR(VLOOKUP(A445,【A】!A:C,3,0),0)</f>
        <v>0</v>
      </c>
      <c r="E445" s="6">
        <f>IFERROR((VLOOKUP(A445,【B职务】!A:I,8,0)*3+VLOOKUP(A445,【B特殊】!A:I,8,0))/(3+VLOOKUP(A445,【B特殊】!A:I,9,0)),0)+IFERROR(VLOOKUP(A445,【B职务】!A:C,3,0),0)</f>
        <v>0</v>
      </c>
    </row>
    <row r="446" spans="1:5">
      <c r="A446" s="8"/>
      <c r="B446" s="8"/>
      <c r="C446" s="6">
        <f t="shared" si="6"/>
        <v>0</v>
      </c>
      <c r="D446" s="6">
        <f>IFERROR(VLOOKUP(A446,【A】!A:C,3,0),0)</f>
        <v>0</v>
      </c>
      <c r="E446" s="6">
        <f>IFERROR((VLOOKUP(A446,【B职务】!A:I,8,0)*3+VLOOKUP(A446,【B特殊】!A:I,8,0))/(3+VLOOKUP(A446,【B特殊】!A:I,9,0)),0)+IFERROR(VLOOKUP(A446,【B职务】!A:C,3,0),0)</f>
        <v>0</v>
      </c>
    </row>
    <row r="447" spans="1:5">
      <c r="A447" s="8"/>
      <c r="B447" s="8"/>
      <c r="C447" s="6">
        <f t="shared" si="6"/>
        <v>0</v>
      </c>
      <c r="D447" s="6">
        <f>IFERROR(VLOOKUP(A447,【A】!A:C,3,0),0)</f>
        <v>0</v>
      </c>
      <c r="E447" s="6">
        <f>IFERROR((VLOOKUP(A447,【B职务】!A:I,8,0)*3+VLOOKUP(A447,【B特殊】!A:I,8,0))/(3+VLOOKUP(A447,【B特殊】!A:I,9,0)),0)+IFERROR(VLOOKUP(A447,【B职务】!A:C,3,0),0)</f>
        <v>0</v>
      </c>
    </row>
    <row r="448" spans="1:5">
      <c r="A448" s="8"/>
      <c r="B448" s="8"/>
      <c r="C448" s="6">
        <f t="shared" si="6"/>
        <v>0</v>
      </c>
      <c r="D448" s="6">
        <f>IFERROR(VLOOKUP(A448,【A】!A:C,3,0),0)</f>
        <v>0</v>
      </c>
      <c r="E448" s="6">
        <f>IFERROR((VLOOKUP(A448,【B职务】!A:I,8,0)*3+VLOOKUP(A448,【B特殊】!A:I,8,0))/(3+VLOOKUP(A448,【B特殊】!A:I,9,0)),0)+IFERROR(VLOOKUP(A448,【B职务】!A:C,3,0),0)</f>
        <v>0</v>
      </c>
    </row>
    <row r="449" spans="1:5">
      <c r="A449" s="8"/>
      <c r="B449" s="8"/>
      <c r="C449" s="6">
        <f t="shared" si="6"/>
        <v>0</v>
      </c>
      <c r="D449" s="6">
        <f>IFERROR(VLOOKUP(A449,【A】!A:C,3,0),0)</f>
        <v>0</v>
      </c>
      <c r="E449" s="6">
        <f>IFERROR((VLOOKUP(A449,【B职务】!A:I,8,0)*3+VLOOKUP(A449,【B特殊】!A:I,8,0))/(3+VLOOKUP(A449,【B特殊】!A:I,9,0)),0)+IFERROR(VLOOKUP(A449,【B职务】!A:C,3,0),0)</f>
        <v>0</v>
      </c>
    </row>
    <row r="450" spans="1:5">
      <c r="A450" s="8"/>
      <c r="B450" s="8"/>
      <c r="C450" s="6">
        <f t="shared" si="6"/>
        <v>0</v>
      </c>
      <c r="D450" s="6">
        <f>IFERROR(VLOOKUP(A450,【A】!A:C,3,0),0)</f>
        <v>0</v>
      </c>
      <c r="E450" s="6">
        <f>IFERROR((VLOOKUP(A450,【B职务】!A:I,8,0)*3+VLOOKUP(A450,【B特殊】!A:I,8,0))/(3+VLOOKUP(A450,【B特殊】!A:I,9,0)),0)+IFERROR(VLOOKUP(A450,【B职务】!A:C,3,0),0)</f>
        <v>0</v>
      </c>
    </row>
    <row r="451" spans="1:5">
      <c r="A451" s="8"/>
      <c r="B451" s="8"/>
      <c r="C451" s="6">
        <f t="shared" si="6"/>
        <v>0</v>
      </c>
      <c r="D451" s="6">
        <f>IFERROR(VLOOKUP(A451,【A】!A:C,3,0),0)</f>
        <v>0</v>
      </c>
      <c r="E451" s="6">
        <f>IFERROR((VLOOKUP(A451,【B职务】!A:I,8,0)*3+VLOOKUP(A451,【B特殊】!A:I,8,0))/(3+VLOOKUP(A451,【B特殊】!A:I,9,0)),0)+IFERROR(VLOOKUP(A451,【B职务】!A:C,3,0),0)</f>
        <v>0</v>
      </c>
    </row>
    <row r="452" spans="1:5">
      <c r="A452" s="8"/>
      <c r="B452" s="8"/>
      <c r="C452" s="6">
        <f t="shared" ref="C452:C515" si="7">IFERROR(SUM(D452*0.8+E452*0.2),0)</f>
        <v>0</v>
      </c>
      <c r="D452" s="6">
        <f>IFERROR(VLOOKUP(A452,【A】!A:C,3,0),0)</f>
        <v>0</v>
      </c>
      <c r="E452" s="6">
        <f>IFERROR((VLOOKUP(A452,【B职务】!A:I,8,0)*3+VLOOKUP(A452,【B特殊】!A:I,8,0))/(3+VLOOKUP(A452,【B特殊】!A:I,9,0)),0)+IFERROR(VLOOKUP(A452,【B职务】!A:C,3,0),0)</f>
        <v>0</v>
      </c>
    </row>
    <row r="453" spans="1:5">
      <c r="A453" s="8"/>
      <c r="B453" s="8"/>
      <c r="C453" s="6">
        <f t="shared" si="7"/>
        <v>0</v>
      </c>
      <c r="D453" s="6">
        <f>IFERROR(VLOOKUP(A453,【A】!A:C,3,0),0)</f>
        <v>0</v>
      </c>
      <c r="E453" s="6">
        <f>IFERROR((VLOOKUP(A453,【B职务】!A:I,8,0)*3+VLOOKUP(A453,【B特殊】!A:I,8,0))/(3+VLOOKUP(A453,【B特殊】!A:I,9,0)),0)+IFERROR(VLOOKUP(A453,【B职务】!A:C,3,0),0)</f>
        <v>0</v>
      </c>
    </row>
    <row r="454" spans="1:5">
      <c r="A454" s="8"/>
      <c r="B454" s="8"/>
      <c r="C454" s="6">
        <f t="shared" si="7"/>
        <v>0</v>
      </c>
      <c r="D454" s="6">
        <f>IFERROR(VLOOKUP(A454,【A】!A:C,3,0),0)</f>
        <v>0</v>
      </c>
      <c r="E454" s="6">
        <f>IFERROR((VLOOKUP(A454,【B职务】!A:I,8,0)*3+VLOOKUP(A454,【B特殊】!A:I,8,0))/(3+VLOOKUP(A454,【B特殊】!A:I,9,0)),0)+IFERROR(VLOOKUP(A454,【B职务】!A:C,3,0),0)</f>
        <v>0</v>
      </c>
    </row>
    <row r="455" spans="1:5">
      <c r="A455" s="8"/>
      <c r="B455" s="8"/>
      <c r="C455" s="6">
        <f t="shared" si="7"/>
        <v>0</v>
      </c>
      <c r="D455" s="6">
        <f>IFERROR(VLOOKUP(A455,【A】!A:C,3,0),0)</f>
        <v>0</v>
      </c>
      <c r="E455" s="6">
        <f>IFERROR((VLOOKUP(A455,【B职务】!A:I,8,0)*3+VLOOKUP(A455,【B特殊】!A:I,8,0))/(3+VLOOKUP(A455,【B特殊】!A:I,9,0)),0)+IFERROR(VLOOKUP(A455,【B职务】!A:C,3,0),0)</f>
        <v>0</v>
      </c>
    </row>
    <row r="456" spans="1:5">
      <c r="A456" s="8"/>
      <c r="B456" s="8"/>
      <c r="C456" s="6">
        <f t="shared" si="7"/>
        <v>0</v>
      </c>
      <c r="D456" s="6">
        <f>IFERROR(VLOOKUP(A456,【A】!A:C,3,0),0)</f>
        <v>0</v>
      </c>
      <c r="E456" s="6">
        <f>IFERROR((VLOOKUP(A456,【B职务】!A:I,8,0)*3+VLOOKUP(A456,【B特殊】!A:I,8,0))/(3+VLOOKUP(A456,【B特殊】!A:I,9,0)),0)+IFERROR(VLOOKUP(A456,【B职务】!A:C,3,0),0)</f>
        <v>0</v>
      </c>
    </row>
    <row r="457" spans="1:5">
      <c r="A457" s="8"/>
      <c r="B457" s="8"/>
      <c r="C457" s="6">
        <f t="shared" si="7"/>
        <v>0</v>
      </c>
      <c r="D457" s="6">
        <f>IFERROR(VLOOKUP(A457,【A】!A:C,3,0),0)</f>
        <v>0</v>
      </c>
      <c r="E457" s="6">
        <f>IFERROR((VLOOKUP(A457,【B职务】!A:I,8,0)*3+VLOOKUP(A457,【B特殊】!A:I,8,0))/(3+VLOOKUP(A457,【B特殊】!A:I,9,0)),0)+IFERROR(VLOOKUP(A457,【B职务】!A:C,3,0),0)</f>
        <v>0</v>
      </c>
    </row>
    <row r="458" spans="1:5">
      <c r="A458" s="8"/>
      <c r="B458" s="8"/>
      <c r="C458" s="6">
        <f t="shared" si="7"/>
        <v>0</v>
      </c>
      <c r="D458" s="6">
        <f>IFERROR(VLOOKUP(A458,【A】!A:C,3,0),0)</f>
        <v>0</v>
      </c>
      <c r="E458" s="6">
        <f>IFERROR((VLOOKUP(A458,【B职务】!A:I,8,0)*3+VLOOKUP(A458,【B特殊】!A:I,8,0))/(3+VLOOKUP(A458,【B特殊】!A:I,9,0)),0)+IFERROR(VLOOKUP(A458,【B职务】!A:C,3,0),0)</f>
        <v>0</v>
      </c>
    </row>
    <row r="459" spans="1:5">
      <c r="A459" s="8"/>
      <c r="B459" s="8"/>
      <c r="C459" s="6">
        <f t="shared" si="7"/>
        <v>0</v>
      </c>
      <c r="D459" s="6">
        <f>IFERROR(VLOOKUP(A459,【A】!A:C,3,0),0)</f>
        <v>0</v>
      </c>
      <c r="E459" s="6">
        <f>IFERROR((VLOOKUP(A459,【B职务】!A:I,8,0)*3+VLOOKUP(A459,【B特殊】!A:I,8,0))/(3+VLOOKUP(A459,【B特殊】!A:I,9,0)),0)+IFERROR(VLOOKUP(A459,【B职务】!A:C,3,0),0)</f>
        <v>0</v>
      </c>
    </row>
    <row r="460" spans="1:5">
      <c r="A460" s="8"/>
      <c r="B460" s="8"/>
      <c r="C460" s="6">
        <f t="shared" si="7"/>
        <v>0</v>
      </c>
      <c r="D460" s="6">
        <f>IFERROR(VLOOKUP(A460,【A】!A:C,3,0),0)</f>
        <v>0</v>
      </c>
      <c r="E460" s="6">
        <f>IFERROR((VLOOKUP(A460,【B职务】!A:I,8,0)*3+VLOOKUP(A460,【B特殊】!A:I,8,0))/(3+VLOOKUP(A460,【B特殊】!A:I,9,0)),0)+IFERROR(VLOOKUP(A460,【B职务】!A:C,3,0),0)</f>
        <v>0</v>
      </c>
    </row>
    <row r="461" spans="1:5">
      <c r="A461" s="8"/>
      <c r="B461" s="8"/>
      <c r="C461" s="6">
        <f t="shared" si="7"/>
        <v>0</v>
      </c>
      <c r="D461" s="6">
        <f>IFERROR(VLOOKUP(A461,【A】!A:C,3,0),0)</f>
        <v>0</v>
      </c>
      <c r="E461" s="6">
        <f>IFERROR((VLOOKUP(A461,【B职务】!A:I,8,0)*3+VLOOKUP(A461,【B特殊】!A:I,8,0))/(3+VLOOKUP(A461,【B特殊】!A:I,9,0)),0)+IFERROR(VLOOKUP(A461,【B职务】!A:C,3,0),0)</f>
        <v>0</v>
      </c>
    </row>
    <row r="462" spans="1:5">
      <c r="A462" s="8"/>
      <c r="B462" s="8"/>
      <c r="C462" s="6">
        <f t="shared" si="7"/>
        <v>0</v>
      </c>
      <c r="D462" s="6">
        <f>IFERROR(VLOOKUP(A462,【A】!A:C,3,0),0)</f>
        <v>0</v>
      </c>
      <c r="E462" s="6">
        <f>IFERROR((VLOOKUP(A462,【B职务】!A:I,8,0)*3+VLOOKUP(A462,【B特殊】!A:I,8,0))/(3+VLOOKUP(A462,【B特殊】!A:I,9,0)),0)+IFERROR(VLOOKUP(A462,【B职务】!A:C,3,0),0)</f>
        <v>0</v>
      </c>
    </row>
    <row r="463" spans="1:5">
      <c r="A463" s="8"/>
      <c r="B463" s="8"/>
      <c r="C463" s="6">
        <f t="shared" si="7"/>
        <v>0</v>
      </c>
      <c r="D463" s="6">
        <f>IFERROR(VLOOKUP(A463,【A】!A:C,3,0),0)</f>
        <v>0</v>
      </c>
      <c r="E463" s="6">
        <f>IFERROR((VLOOKUP(A463,【B职务】!A:I,8,0)*3+VLOOKUP(A463,【B特殊】!A:I,8,0))/(3+VLOOKUP(A463,【B特殊】!A:I,9,0)),0)+IFERROR(VLOOKUP(A463,【B职务】!A:C,3,0),0)</f>
        <v>0</v>
      </c>
    </row>
    <row r="464" spans="1:5">
      <c r="A464" s="8"/>
      <c r="B464" s="8"/>
      <c r="C464" s="6">
        <f t="shared" si="7"/>
        <v>0</v>
      </c>
      <c r="D464" s="6">
        <f>IFERROR(VLOOKUP(A464,【A】!A:C,3,0),0)</f>
        <v>0</v>
      </c>
      <c r="E464" s="6">
        <f>IFERROR((VLOOKUP(A464,【B职务】!A:I,8,0)*3+VLOOKUP(A464,【B特殊】!A:I,8,0))/(3+VLOOKUP(A464,【B特殊】!A:I,9,0)),0)+IFERROR(VLOOKUP(A464,【B职务】!A:C,3,0),0)</f>
        <v>0</v>
      </c>
    </row>
    <row r="465" spans="1:5">
      <c r="A465" s="8"/>
      <c r="B465" s="8"/>
      <c r="C465" s="6">
        <f t="shared" si="7"/>
        <v>0</v>
      </c>
      <c r="D465" s="6">
        <f>IFERROR(VLOOKUP(A465,【A】!A:C,3,0),0)</f>
        <v>0</v>
      </c>
      <c r="E465" s="6">
        <f>IFERROR((VLOOKUP(A465,【B职务】!A:I,8,0)*3+VLOOKUP(A465,【B特殊】!A:I,8,0))/(3+VLOOKUP(A465,【B特殊】!A:I,9,0)),0)+IFERROR(VLOOKUP(A465,【B职务】!A:C,3,0),0)</f>
        <v>0</v>
      </c>
    </row>
    <row r="466" spans="1:5">
      <c r="A466" s="8"/>
      <c r="B466" s="8"/>
      <c r="C466" s="6">
        <f t="shared" si="7"/>
        <v>0</v>
      </c>
      <c r="D466" s="6">
        <f>IFERROR(VLOOKUP(A466,【A】!A:C,3,0),0)</f>
        <v>0</v>
      </c>
      <c r="E466" s="6">
        <f>IFERROR((VLOOKUP(A466,【B职务】!A:I,8,0)*3+VLOOKUP(A466,【B特殊】!A:I,8,0))/(3+VLOOKUP(A466,【B特殊】!A:I,9,0)),0)+IFERROR(VLOOKUP(A466,【B职务】!A:C,3,0),0)</f>
        <v>0</v>
      </c>
    </row>
    <row r="467" spans="1:5">
      <c r="A467" s="8"/>
      <c r="B467" s="8"/>
      <c r="C467" s="6">
        <f t="shared" si="7"/>
        <v>0</v>
      </c>
      <c r="D467" s="6">
        <f>IFERROR(VLOOKUP(A467,【A】!A:C,3,0),0)</f>
        <v>0</v>
      </c>
      <c r="E467" s="6">
        <f>IFERROR((VLOOKUP(A467,【B职务】!A:I,8,0)*3+VLOOKUP(A467,【B特殊】!A:I,8,0))/(3+VLOOKUP(A467,【B特殊】!A:I,9,0)),0)+IFERROR(VLOOKUP(A467,【B职务】!A:C,3,0),0)</f>
        <v>0</v>
      </c>
    </row>
    <row r="468" spans="1:5">
      <c r="A468" s="8"/>
      <c r="B468" s="8"/>
      <c r="C468" s="6">
        <f t="shared" si="7"/>
        <v>0</v>
      </c>
      <c r="D468" s="6">
        <f>IFERROR(VLOOKUP(A468,【A】!A:C,3,0),0)</f>
        <v>0</v>
      </c>
      <c r="E468" s="6">
        <f>IFERROR((VLOOKUP(A468,【B职务】!A:I,8,0)*3+VLOOKUP(A468,【B特殊】!A:I,8,0))/(3+VLOOKUP(A468,【B特殊】!A:I,9,0)),0)+IFERROR(VLOOKUP(A468,【B职务】!A:C,3,0),0)</f>
        <v>0</v>
      </c>
    </row>
    <row r="469" spans="1:5">
      <c r="A469" s="8"/>
      <c r="B469" s="8"/>
      <c r="C469" s="6">
        <f t="shared" si="7"/>
        <v>0</v>
      </c>
      <c r="D469" s="6">
        <f>IFERROR(VLOOKUP(A469,【A】!A:C,3,0),0)</f>
        <v>0</v>
      </c>
      <c r="E469" s="6">
        <f>IFERROR((VLOOKUP(A469,【B职务】!A:I,8,0)*3+VLOOKUP(A469,【B特殊】!A:I,8,0))/(3+VLOOKUP(A469,【B特殊】!A:I,9,0)),0)+IFERROR(VLOOKUP(A469,【B职务】!A:C,3,0),0)</f>
        <v>0</v>
      </c>
    </row>
    <row r="470" spans="1:5">
      <c r="A470" s="8"/>
      <c r="B470" s="8"/>
      <c r="C470" s="6">
        <f t="shared" si="7"/>
        <v>0</v>
      </c>
      <c r="D470" s="6">
        <f>IFERROR(VLOOKUP(A470,【A】!A:C,3,0),0)</f>
        <v>0</v>
      </c>
      <c r="E470" s="6">
        <f>IFERROR((VLOOKUP(A470,【B职务】!A:I,8,0)*3+VLOOKUP(A470,【B特殊】!A:I,8,0))/(3+VLOOKUP(A470,【B特殊】!A:I,9,0)),0)+IFERROR(VLOOKUP(A470,【B职务】!A:C,3,0),0)</f>
        <v>0</v>
      </c>
    </row>
    <row r="471" spans="1:5">
      <c r="A471" s="8"/>
      <c r="B471" s="8"/>
      <c r="C471" s="6">
        <f t="shared" si="7"/>
        <v>0</v>
      </c>
      <c r="D471" s="6">
        <f>IFERROR(VLOOKUP(A471,【A】!A:C,3,0),0)</f>
        <v>0</v>
      </c>
      <c r="E471" s="6">
        <f>IFERROR((VLOOKUP(A471,【B职务】!A:I,8,0)*3+VLOOKUP(A471,【B特殊】!A:I,8,0))/(3+VLOOKUP(A471,【B特殊】!A:I,9,0)),0)+IFERROR(VLOOKUP(A471,【B职务】!A:C,3,0),0)</f>
        <v>0</v>
      </c>
    </row>
    <row r="472" spans="1:5">
      <c r="A472" s="8"/>
      <c r="B472" s="8"/>
      <c r="C472" s="6">
        <f t="shared" si="7"/>
        <v>0</v>
      </c>
      <c r="D472" s="6">
        <f>IFERROR(VLOOKUP(A472,【A】!A:C,3,0),0)</f>
        <v>0</v>
      </c>
      <c r="E472" s="6">
        <f>IFERROR((VLOOKUP(A472,【B职务】!A:I,8,0)*3+VLOOKUP(A472,【B特殊】!A:I,8,0))/(3+VLOOKUP(A472,【B特殊】!A:I,9,0)),0)+IFERROR(VLOOKUP(A472,【B职务】!A:C,3,0),0)</f>
        <v>0</v>
      </c>
    </row>
    <row r="473" spans="1:5">
      <c r="A473" s="8"/>
      <c r="B473" s="8"/>
      <c r="C473" s="6">
        <f t="shared" si="7"/>
        <v>0</v>
      </c>
      <c r="D473" s="6">
        <f>IFERROR(VLOOKUP(A473,【A】!A:C,3,0),0)</f>
        <v>0</v>
      </c>
      <c r="E473" s="6">
        <f>IFERROR((VLOOKUP(A473,【B职务】!A:I,8,0)*3+VLOOKUP(A473,【B特殊】!A:I,8,0))/(3+VLOOKUP(A473,【B特殊】!A:I,9,0)),0)+IFERROR(VLOOKUP(A473,【B职务】!A:C,3,0),0)</f>
        <v>0</v>
      </c>
    </row>
    <row r="474" spans="1:5">
      <c r="A474" s="8"/>
      <c r="B474" s="8"/>
      <c r="C474" s="6">
        <f t="shared" si="7"/>
        <v>0</v>
      </c>
      <c r="D474" s="6">
        <f>IFERROR(VLOOKUP(A474,【A】!A:C,3,0),0)</f>
        <v>0</v>
      </c>
      <c r="E474" s="6">
        <f>IFERROR((VLOOKUP(A474,【B职务】!A:I,8,0)*3+VLOOKUP(A474,【B特殊】!A:I,8,0))/(3+VLOOKUP(A474,【B特殊】!A:I,9,0)),0)+IFERROR(VLOOKUP(A474,【B职务】!A:C,3,0),0)</f>
        <v>0</v>
      </c>
    </row>
    <row r="475" spans="1:5">
      <c r="A475" s="8"/>
      <c r="B475" s="8"/>
      <c r="C475" s="6">
        <f t="shared" si="7"/>
        <v>0</v>
      </c>
      <c r="D475" s="6">
        <f>IFERROR(VLOOKUP(A475,【A】!A:C,3,0),0)</f>
        <v>0</v>
      </c>
      <c r="E475" s="6">
        <f>IFERROR((VLOOKUP(A475,【B职务】!A:I,8,0)*3+VLOOKUP(A475,【B特殊】!A:I,8,0))/(3+VLOOKUP(A475,【B特殊】!A:I,9,0)),0)+IFERROR(VLOOKUP(A475,【B职务】!A:C,3,0),0)</f>
        <v>0</v>
      </c>
    </row>
    <row r="476" spans="1:5">
      <c r="A476" s="8"/>
      <c r="B476" s="8"/>
      <c r="C476" s="6">
        <f t="shared" si="7"/>
        <v>0</v>
      </c>
      <c r="D476" s="6">
        <f>IFERROR(VLOOKUP(A476,【A】!A:C,3,0),0)</f>
        <v>0</v>
      </c>
      <c r="E476" s="6">
        <f>IFERROR((VLOOKUP(A476,【B职务】!A:I,8,0)*3+VLOOKUP(A476,【B特殊】!A:I,8,0))/(3+VLOOKUP(A476,【B特殊】!A:I,9,0)),0)+IFERROR(VLOOKUP(A476,【B职务】!A:C,3,0),0)</f>
        <v>0</v>
      </c>
    </row>
    <row r="477" spans="1:5">
      <c r="A477" s="8"/>
      <c r="B477" s="8"/>
      <c r="C477" s="6">
        <f t="shared" si="7"/>
        <v>0</v>
      </c>
      <c r="D477" s="6">
        <f>IFERROR(VLOOKUP(A477,【A】!A:C,3,0),0)</f>
        <v>0</v>
      </c>
      <c r="E477" s="6">
        <f>IFERROR((VLOOKUP(A477,【B职务】!A:I,8,0)*3+VLOOKUP(A477,【B特殊】!A:I,8,0))/(3+VLOOKUP(A477,【B特殊】!A:I,9,0)),0)+IFERROR(VLOOKUP(A477,【B职务】!A:C,3,0),0)</f>
        <v>0</v>
      </c>
    </row>
    <row r="478" spans="1:5">
      <c r="A478" s="8"/>
      <c r="B478" s="8"/>
      <c r="C478" s="6">
        <f t="shared" si="7"/>
        <v>0</v>
      </c>
      <c r="D478" s="6">
        <f>IFERROR(VLOOKUP(A478,【A】!A:C,3,0),0)</f>
        <v>0</v>
      </c>
      <c r="E478" s="6">
        <f>IFERROR((VLOOKUP(A478,【B职务】!A:I,8,0)*3+VLOOKUP(A478,【B特殊】!A:I,8,0))/(3+VLOOKUP(A478,【B特殊】!A:I,9,0)),0)+IFERROR(VLOOKUP(A478,【B职务】!A:C,3,0),0)</f>
        <v>0</v>
      </c>
    </row>
    <row r="479" spans="1:5">
      <c r="A479" s="8"/>
      <c r="B479" s="8"/>
      <c r="C479" s="6">
        <f t="shared" si="7"/>
        <v>0</v>
      </c>
      <c r="D479" s="6">
        <f>IFERROR(VLOOKUP(A479,【A】!A:C,3,0),0)</f>
        <v>0</v>
      </c>
      <c r="E479" s="6">
        <f>IFERROR((VLOOKUP(A479,【B职务】!A:I,8,0)*3+VLOOKUP(A479,【B特殊】!A:I,8,0))/(3+VLOOKUP(A479,【B特殊】!A:I,9,0)),0)+IFERROR(VLOOKUP(A479,【B职务】!A:C,3,0),0)</f>
        <v>0</v>
      </c>
    </row>
    <row r="480" spans="1:5">
      <c r="A480" s="8"/>
      <c r="B480" s="8"/>
      <c r="C480" s="6">
        <f t="shared" si="7"/>
        <v>0</v>
      </c>
      <c r="D480" s="6">
        <f>IFERROR(VLOOKUP(A480,【A】!A:C,3,0),0)</f>
        <v>0</v>
      </c>
      <c r="E480" s="6">
        <f>IFERROR((VLOOKUP(A480,【B职务】!A:I,8,0)*3+VLOOKUP(A480,【B特殊】!A:I,8,0))/(3+VLOOKUP(A480,【B特殊】!A:I,9,0)),0)+IFERROR(VLOOKUP(A480,【B职务】!A:C,3,0),0)</f>
        <v>0</v>
      </c>
    </row>
    <row r="481" spans="1:5">
      <c r="A481" s="8"/>
      <c r="B481" s="8"/>
      <c r="C481" s="6">
        <f t="shared" si="7"/>
        <v>0</v>
      </c>
      <c r="D481" s="6">
        <f>IFERROR(VLOOKUP(A481,【A】!A:C,3,0),0)</f>
        <v>0</v>
      </c>
      <c r="E481" s="6">
        <f>IFERROR((VLOOKUP(A481,【B职务】!A:I,8,0)*3+VLOOKUP(A481,【B特殊】!A:I,8,0))/(3+VLOOKUP(A481,【B特殊】!A:I,9,0)),0)+IFERROR(VLOOKUP(A481,【B职务】!A:C,3,0),0)</f>
        <v>0</v>
      </c>
    </row>
    <row r="482" spans="1:5">
      <c r="A482" s="8"/>
      <c r="B482" s="8"/>
      <c r="C482" s="6">
        <f t="shared" si="7"/>
        <v>0</v>
      </c>
      <c r="D482" s="6">
        <f>IFERROR(VLOOKUP(A482,【A】!A:C,3,0),0)</f>
        <v>0</v>
      </c>
      <c r="E482" s="6">
        <f>IFERROR((VLOOKUP(A482,【B职务】!A:I,8,0)*3+VLOOKUP(A482,【B特殊】!A:I,8,0))/(3+VLOOKUP(A482,【B特殊】!A:I,9,0)),0)+IFERROR(VLOOKUP(A482,【B职务】!A:C,3,0),0)</f>
        <v>0</v>
      </c>
    </row>
    <row r="483" spans="1:5">
      <c r="A483" s="8"/>
      <c r="B483" s="8"/>
      <c r="C483" s="6">
        <f t="shared" si="7"/>
        <v>0</v>
      </c>
      <c r="D483" s="6">
        <f>IFERROR(VLOOKUP(A483,【A】!A:C,3,0),0)</f>
        <v>0</v>
      </c>
      <c r="E483" s="6">
        <f>IFERROR((VLOOKUP(A483,【B职务】!A:I,8,0)*3+VLOOKUP(A483,【B特殊】!A:I,8,0))/(3+VLOOKUP(A483,【B特殊】!A:I,9,0)),0)+IFERROR(VLOOKUP(A483,【B职务】!A:C,3,0),0)</f>
        <v>0</v>
      </c>
    </row>
    <row r="484" spans="1:5">
      <c r="A484" s="8"/>
      <c r="B484" s="8"/>
      <c r="C484" s="6">
        <f t="shared" si="7"/>
        <v>0</v>
      </c>
      <c r="D484" s="6">
        <f>IFERROR(VLOOKUP(A484,【A】!A:C,3,0),0)</f>
        <v>0</v>
      </c>
      <c r="E484" s="6">
        <f>IFERROR((VLOOKUP(A484,【B职务】!A:I,8,0)*3+VLOOKUP(A484,【B特殊】!A:I,8,0))/(3+VLOOKUP(A484,【B特殊】!A:I,9,0)),0)+IFERROR(VLOOKUP(A484,【B职务】!A:C,3,0),0)</f>
        <v>0</v>
      </c>
    </row>
    <row r="485" spans="1:5">
      <c r="A485" s="8"/>
      <c r="B485" s="8"/>
      <c r="C485" s="6">
        <f t="shared" si="7"/>
        <v>0</v>
      </c>
      <c r="D485" s="6">
        <f>IFERROR(VLOOKUP(A485,【A】!A:C,3,0),0)</f>
        <v>0</v>
      </c>
      <c r="E485" s="6">
        <f>IFERROR((VLOOKUP(A485,【B职务】!A:I,8,0)*3+VLOOKUP(A485,【B特殊】!A:I,8,0))/(3+VLOOKUP(A485,【B特殊】!A:I,9,0)),0)+IFERROR(VLOOKUP(A485,【B职务】!A:C,3,0),0)</f>
        <v>0</v>
      </c>
    </row>
    <row r="486" spans="1:5">
      <c r="A486" s="8"/>
      <c r="B486" s="8"/>
      <c r="C486" s="6">
        <f t="shared" si="7"/>
        <v>0</v>
      </c>
      <c r="D486" s="6">
        <f>IFERROR(VLOOKUP(A486,【A】!A:C,3,0),0)</f>
        <v>0</v>
      </c>
      <c r="E486" s="6">
        <f>IFERROR((VLOOKUP(A486,【B职务】!A:I,8,0)*3+VLOOKUP(A486,【B特殊】!A:I,8,0))/(3+VLOOKUP(A486,【B特殊】!A:I,9,0)),0)+IFERROR(VLOOKUP(A486,【B职务】!A:C,3,0),0)</f>
        <v>0</v>
      </c>
    </row>
    <row r="487" spans="1:5">
      <c r="A487" s="8"/>
      <c r="B487" s="8"/>
      <c r="C487" s="6">
        <f t="shared" si="7"/>
        <v>0</v>
      </c>
      <c r="D487" s="6">
        <f>IFERROR(VLOOKUP(A487,【A】!A:C,3,0),0)</f>
        <v>0</v>
      </c>
      <c r="E487" s="6">
        <f>IFERROR((VLOOKUP(A487,【B职务】!A:I,8,0)*3+VLOOKUP(A487,【B特殊】!A:I,8,0))/(3+VLOOKUP(A487,【B特殊】!A:I,9,0)),0)+IFERROR(VLOOKUP(A487,【B职务】!A:C,3,0),0)</f>
        <v>0</v>
      </c>
    </row>
    <row r="488" spans="1:5">
      <c r="A488" s="8"/>
      <c r="B488" s="8"/>
      <c r="C488" s="6">
        <f t="shared" si="7"/>
        <v>0</v>
      </c>
      <c r="D488" s="6">
        <f>IFERROR(VLOOKUP(A488,【A】!A:C,3,0),0)</f>
        <v>0</v>
      </c>
      <c r="E488" s="6">
        <f>IFERROR((VLOOKUP(A488,【B职务】!A:I,8,0)*3+VLOOKUP(A488,【B特殊】!A:I,8,0))/(3+VLOOKUP(A488,【B特殊】!A:I,9,0)),0)+IFERROR(VLOOKUP(A488,【B职务】!A:C,3,0),0)</f>
        <v>0</v>
      </c>
    </row>
    <row r="489" spans="1:5">
      <c r="A489" s="8"/>
      <c r="B489" s="8"/>
      <c r="C489" s="6">
        <f t="shared" si="7"/>
        <v>0</v>
      </c>
      <c r="D489" s="6">
        <f>IFERROR(VLOOKUP(A489,【A】!A:C,3,0),0)</f>
        <v>0</v>
      </c>
      <c r="E489" s="6">
        <f>IFERROR((VLOOKUP(A489,【B职务】!A:I,8,0)*3+VLOOKUP(A489,【B特殊】!A:I,8,0))/(3+VLOOKUP(A489,【B特殊】!A:I,9,0)),0)+IFERROR(VLOOKUP(A489,【B职务】!A:C,3,0),0)</f>
        <v>0</v>
      </c>
    </row>
    <row r="490" spans="1:5">
      <c r="A490" s="8"/>
      <c r="B490" s="8"/>
      <c r="C490" s="6">
        <f t="shared" si="7"/>
        <v>0</v>
      </c>
      <c r="D490" s="6">
        <f>IFERROR(VLOOKUP(A490,【A】!A:C,3,0),0)</f>
        <v>0</v>
      </c>
      <c r="E490" s="6">
        <f>IFERROR((VLOOKUP(A490,【B职务】!A:I,8,0)*3+VLOOKUP(A490,【B特殊】!A:I,8,0))/(3+VLOOKUP(A490,【B特殊】!A:I,9,0)),0)+IFERROR(VLOOKUP(A490,【B职务】!A:C,3,0),0)</f>
        <v>0</v>
      </c>
    </row>
    <row r="491" spans="1:5">
      <c r="A491" s="8"/>
      <c r="B491" s="8"/>
      <c r="C491" s="6">
        <f t="shared" si="7"/>
        <v>0</v>
      </c>
      <c r="D491" s="6">
        <f>IFERROR(VLOOKUP(A491,【A】!A:C,3,0),0)</f>
        <v>0</v>
      </c>
      <c r="E491" s="6">
        <f>IFERROR((VLOOKUP(A491,【B职务】!A:I,8,0)*3+VLOOKUP(A491,【B特殊】!A:I,8,0))/(3+VLOOKUP(A491,【B特殊】!A:I,9,0)),0)+IFERROR(VLOOKUP(A491,【B职务】!A:C,3,0),0)</f>
        <v>0</v>
      </c>
    </row>
    <row r="492" spans="1:5">
      <c r="A492" s="8"/>
      <c r="B492" s="8"/>
      <c r="C492" s="6">
        <f t="shared" si="7"/>
        <v>0</v>
      </c>
      <c r="D492" s="6">
        <f>IFERROR(VLOOKUP(A492,【A】!A:C,3,0),0)</f>
        <v>0</v>
      </c>
      <c r="E492" s="6">
        <f>IFERROR((VLOOKUP(A492,【B职务】!A:I,8,0)*3+VLOOKUP(A492,【B特殊】!A:I,8,0))/(3+VLOOKUP(A492,【B特殊】!A:I,9,0)),0)+IFERROR(VLOOKUP(A492,【B职务】!A:C,3,0),0)</f>
        <v>0</v>
      </c>
    </row>
    <row r="493" spans="1:5">
      <c r="A493" s="8"/>
      <c r="B493" s="8"/>
      <c r="C493" s="6">
        <f t="shared" si="7"/>
        <v>0</v>
      </c>
      <c r="D493" s="6">
        <f>IFERROR(VLOOKUP(A493,【A】!A:C,3,0),0)</f>
        <v>0</v>
      </c>
      <c r="E493" s="6">
        <f>IFERROR((VLOOKUP(A493,【B职务】!A:I,8,0)*3+VLOOKUP(A493,【B特殊】!A:I,8,0))/(3+VLOOKUP(A493,【B特殊】!A:I,9,0)),0)+IFERROR(VLOOKUP(A493,【B职务】!A:C,3,0),0)</f>
        <v>0</v>
      </c>
    </row>
    <row r="494" spans="1:5">
      <c r="A494" s="8"/>
      <c r="B494" s="8"/>
      <c r="C494" s="6">
        <f t="shared" si="7"/>
        <v>0</v>
      </c>
      <c r="D494" s="6">
        <f>IFERROR(VLOOKUP(A494,【A】!A:C,3,0),0)</f>
        <v>0</v>
      </c>
      <c r="E494" s="6">
        <f>IFERROR((VLOOKUP(A494,【B职务】!A:I,8,0)*3+VLOOKUP(A494,【B特殊】!A:I,8,0))/(3+VLOOKUP(A494,【B特殊】!A:I,9,0)),0)+IFERROR(VLOOKUP(A494,【B职务】!A:C,3,0),0)</f>
        <v>0</v>
      </c>
    </row>
    <row r="495" spans="1:5">
      <c r="A495" s="8"/>
      <c r="B495" s="8"/>
      <c r="C495" s="6">
        <f t="shared" si="7"/>
        <v>0</v>
      </c>
      <c r="D495" s="6">
        <f>IFERROR(VLOOKUP(A495,【A】!A:C,3,0),0)</f>
        <v>0</v>
      </c>
      <c r="E495" s="6">
        <f>IFERROR((VLOOKUP(A495,【B职务】!A:I,8,0)*3+VLOOKUP(A495,【B特殊】!A:I,8,0))/(3+VLOOKUP(A495,【B特殊】!A:I,9,0)),0)+IFERROR(VLOOKUP(A495,【B职务】!A:C,3,0),0)</f>
        <v>0</v>
      </c>
    </row>
    <row r="496" spans="1:5">
      <c r="A496" s="8"/>
      <c r="B496" s="8"/>
      <c r="C496" s="6">
        <f t="shared" si="7"/>
        <v>0</v>
      </c>
      <c r="D496" s="6">
        <f>IFERROR(VLOOKUP(A496,【A】!A:C,3,0),0)</f>
        <v>0</v>
      </c>
      <c r="E496" s="6">
        <f>IFERROR((VLOOKUP(A496,【B职务】!A:I,8,0)*3+VLOOKUP(A496,【B特殊】!A:I,8,0))/(3+VLOOKUP(A496,【B特殊】!A:I,9,0)),0)+IFERROR(VLOOKUP(A496,【B职务】!A:C,3,0),0)</f>
        <v>0</v>
      </c>
    </row>
    <row r="497" spans="1:5">
      <c r="A497" s="8"/>
      <c r="B497" s="8"/>
      <c r="C497" s="6">
        <f t="shared" si="7"/>
        <v>0</v>
      </c>
      <c r="D497" s="6">
        <f>IFERROR(VLOOKUP(A497,【A】!A:C,3,0),0)</f>
        <v>0</v>
      </c>
      <c r="E497" s="6">
        <f>IFERROR((VLOOKUP(A497,【B职务】!A:I,8,0)*3+VLOOKUP(A497,【B特殊】!A:I,8,0))/(3+VLOOKUP(A497,【B特殊】!A:I,9,0)),0)+IFERROR(VLOOKUP(A497,【B职务】!A:C,3,0),0)</f>
        <v>0</v>
      </c>
    </row>
    <row r="498" spans="1:5">
      <c r="A498" s="8"/>
      <c r="B498" s="8"/>
      <c r="C498" s="6">
        <f t="shared" si="7"/>
        <v>0</v>
      </c>
      <c r="D498" s="6">
        <f>IFERROR(VLOOKUP(A498,【A】!A:C,3,0),0)</f>
        <v>0</v>
      </c>
      <c r="E498" s="6">
        <f>IFERROR((VLOOKUP(A498,【B职务】!A:I,8,0)*3+VLOOKUP(A498,【B特殊】!A:I,8,0))/(3+VLOOKUP(A498,【B特殊】!A:I,9,0)),0)+IFERROR(VLOOKUP(A498,【B职务】!A:C,3,0),0)</f>
        <v>0</v>
      </c>
    </row>
    <row r="499" spans="1:5">
      <c r="A499" s="8"/>
      <c r="B499" s="8"/>
      <c r="C499" s="6">
        <f t="shared" si="7"/>
        <v>0</v>
      </c>
      <c r="D499" s="6">
        <f>IFERROR(VLOOKUP(A499,【A】!A:C,3,0),0)</f>
        <v>0</v>
      </c>
      <c r="E499" s="6">
        <f>IFERROR((VLOOKUP(A499,【B职务】!A:I,8,0)*3+VLOOKUP(A499,【B特殊】!A:I,8,0))/(3+VLOOKUP(A499,【B特殊】!A:I,9,0)),0)+IFERROR(VLOOKUP(A499,【B职务】!A:C,3,0),0)</f>
        <v>0</v>
      </c>
    </row>
    <row r="500" spans="1:5">
      <c r="A500" s="8"/>
      <c r="B500" s="8"/>
      <c r="C500" s="6">
        <f t="shared" si="7"/>
        <v>0</v>
      </c>
      <c r="D500" s="6">
        <f>IFERROR(VLOOKUP(A500,【A】!A:C,3,0),0)</f>
        <v>0</v>
      </c>
      <c r="E500" s="6">
        <f>IFERROR((VLOOKUP(A500,【B职务】!A:I,8,0)*3+VLOOKUP(A500,【B特殊】!A:I,8,0))/(3+VLOOKUP(A500,【B特殊】!A:I,9,0)),0)+IFERROR(VLOOKUP(A500,【B职务】!A:C,3,0),0)</f>
        <v>0</v>
      </c>
    </row>
    <row r="501" spans="1:5">
      <c r="A501" s="8"/>
      <c r="B501" s="8"/>
      <c r="C501" s="6">
        <f t="shared" si="7"/>
        <v>0</v>
      </c>
      <c r="D501" s="6">
        <f>IFERROR(VLOOKUP(A501,【A】!A:C,3,0),0)</f>
        <v>0</v>
      </c>
      <c r="E501" s="6">
        <f>IFERROR((VLOOKUP(A501,【B职务】!A:I,8,0)*3+VLOOKUP(A501,【B特殊】!A:I,8,0))/(3+VLOOKUP(A501,【B特殊】!A:I,9,0)),0)+IFERROR(VLOOKUP(A501,【B职务】!A:C,3,0),0)</f>
        <v>0</v>
      </c>
    </row>
    <row r="502" spans="1:5">
      <c r="A502" s="8"/>
      <c r="B502" s="8"/>
      <c r="C502" s="6">
        <f t="shared" si="7"/>
        <v>0</v>
      </c>
      <c r="D502" s="6">
        <f>IFERROR(VLOOKUP(A502,【A】!A:C,3,0),0)</f>
        <v>0</v>
      </c>
      <c r="E502" s="6">
        <f>IFERROR((VLOOKUP(A502,【B职务】!A:I,8,0)*3+VLOOKUP(A502,【B特殊】!A:I,8,0))/(3+VLOOKUP(A502,【B特殊】!A:I,9,0)),0)+IFERROR(VLOOKUP(A502,【B职务】!A:C,3,0),0)</f>
        <v>0</v>
      </c>
    </row>
    <row r="503" spans="1:5">
      <c r="A503" s="8"/>
      <c r="B503" s="8"/>
      <c r="C503" s="6">
        <f t="shared" si="7"/>
        <v>0</v>
      </c>
      <c r="D503" s="6">
        <f>IFERROR(VLOOKUP(A503,【A】!A:C,3,0),0)</f>
        <v>0</v>
      </c>
      <c r="E503" s="6">
        <f>IFERROR((VLOOKUP(A503,【B职务】!A:I,8,0)*3+VLOOKUP(A503,【B特殊】!A:I,8,0))/(3+VLOOKUP(A503,【B特殊】!A:I,9,0)),0)+IFERROR(VLOOKUP(A503,【B职务】!A:C,3,0),0)</f>
        <v>0</v>
      </c>
    </row>
    <row r="504" spans="1:5">
      <c r="A504" s="8"/>
      <c r="B504" s="8"/>
      <c r="C504" s="6">
        <f t="shared" si="7"/>
        <v>0</v>
      </c>
      <c r="D504" s="6">
        <f>IFERROR(VLOOKUP(A504,【A】!A:C,3,0),0)</f>
        <v>0</v>
      </c>
      <c r="E504" s="6">
        <f>IFERROR((VLOOKUP(A504,【B职务】!A:I,8,0)*3+VLOOKUP(A504,【B特殊】!A:I,8,0))/(3+VLOOKUP(A504,【B特殊】!A:I,9,0)),0)+IFERROR(VLOOKUP(A504,【B职务】!A:C,3,0),0)</f>
        <v>0</v>
      </c>
    </row>
    <row r="505" spans="1:5">
      <c r="A505" s="8"/>
      <c r="B505" s="8"/>
      <c r="C505" s="6">
        <f t="shared" si="7"/>
        <v>0</v>
      </c>
      <c r="D505" s="6">
        <f>IFERROR(VLOOKUP(A505,【A】!A:C,3,0),0)</f>
        <v>0</v>
      </c>
      <c r="E505" s="6">
        <f>IFERROR((VLOOKUP(A505,【B职务】!A:I,8,0)*3+VLOOKUP(A505,【B特殊】!A:I,8,0))/(3+VLOOKUP(A505,【B特殊】!A:I,9,0)),0)+IFERROR(VLOOKUP(A505,【B职务】!A:C,3,0),0)</f>
        <v>0</v>
      </c>
    </row>
    <row r="506" spans="1:5">
      <c r="A506" s="8"/>
      <c r="B506" s="8"/>
      <c r="C506" s="6">
        <f t="shared" si="7"/>
        <v>0</v>
      </c>
      <c r="D506" s="6">
        <f>IFERROR(VLOOKUP(A506,【A】!A:C,3,0),0)</f>
        <v>0</v>
      </c>
      <c r="E506" s="6">
        <f>IFERROR((VLOOKUP(A506,【B职务】!A:I,8,0)*3+VLOOKUP(A506,【B特殊】!A:I,8,0))/(3+VLOOKUP(A506,【B特殊】!A:I,9,0)),0)+IFERROR(VLOOKUP(A506,【B职务】!A:C,3,0),0)</f>
        <v>0</v>
      </c>
    </row>
    <row r="507" spans="1:5">
      <c r="A507" s="8"/>
      <c r="B507" s="8"/>
      <c r="C507" s="6">
        <f t="shared" si="7"/>
        <v>0</v>
      </c>
      <c r="D507" s="6">
        <f>IFERROR(VLOOKUP(A507,【A】!A:C,3,0),0)</f>
        <v>0</v>
      </c>
      <c r="E507" s="6">
        <f>IFERROR((VLOOKUP(A507,【B职务】!A:I,8,0)*3+VLOOKUP(A507,【B特殊】!A:I,8,0))/(3+VLOOKUP(A507,【B特殊】!A:I,9,0)),0)+IFERROR(VLOOKUP(A507,【B职务】!A:C,3,0),0)</f>
        <v>0</v>
      </c>
    </row>
    <row r="508" spans="1:5">
      <c r="A508" s="8"/>
      <c r="B508" s="8"/>
      <c r="C508" s="6">
        <f t="shared" si="7"/>
        <v>0</v>
      </c>
      <c r="D508" s="6">
        <f>IFERROR(VLOOKUP(A508,【A】!A:C,3,0),0)</f>
        <v>0</v>
      </c>
      <c r="E508" s="6">
        <f>IFERROR((VLOOKUP(A508,【B职务】!A:I,8,0)*3+VLOOKUP(A508,【B特殊】!A:I,8,0))/(3+VLOOKUP(A508,【B特殊】!A:I,9,0)),0)+IFERROR(VLOOKUP(A508,【B职务】!A:C,3,0),0)</f>
        <v>0</v>
      </c>
    </row>
    <row r="509" spans="1:5">
      <c r="A509" s="8"/>
      <c r="B509" s="8"/>
      <c r="C509" s="6">
        <f t="shared" si="7"/>
        <v>0</v>
      </c>
      <c r="D509" s="6">
        <f>IFERROR(VLOOKUP(A509,【A】!A:C,3,0),0)</f>
        <v>0</v>
      </c>
      <c r="E509" s="6">
        <f>IFERROR((VLOOKUP(A509,【B职务】!A:I,8,0)*3+VLOOKUP(A509,【B特殊】!A:I,8,0))/(3+VLOOKUP(A509,【B特殊】!A:I,9,0)),0)+IFERROR(VLOOKUP(A509,【B职务】!A:C,3,0),0)</f>
        <v>0</v>
      </c>
    </row>
    <row r="510" spans="1:5">
      <c r="A510" s="8"/>
      <c r="B510" s="8"/>
      <c r="C510" s="6">
        <f t="shared" si="7"/>
        <v>0</v>
      </c>
      <c r="D510" s="6">
        <f>IFERROR(VLOOKUP(A510,【A】!A:C,3,0),0)</f>
        <v>0</v>
      </c>
      <c r="E510" s="6">
        <f>IFERROR((VLOOKUP(A510,【B职务】!A:I,8,0)*3+VLOOKUP(A510,【B特殊】!A:I,8,0))/(3+VLOOKUP(A510,【B特殊】!A:I,9,0)),0)+IFERROR(VLOOKUP(A510,【B职务】!A:C,3,0),0)</f>
        <v>0</v>
      </c>
    </row>
    <row r="511" spans="1:5">
      <c r="A511" s="8"/>
      <c r="B511" s="8"/>
      <c r="C511" s="6">
        <f t="shared" si="7"/>
        <v>0</v>
      </c>
      <c r="D511" s="6">
        <f>IFERROR(VLOOKUP(A511,【A】!A:C,3,0),0)</f>
        <v>0</v>
      </c>
      <c r="E511" s="6">
        <f>IFERROR((VLOOKUP(A511,【B职务】!A:I,8,0)*3+VLOOKUP(A511,【B特殊】!A:I,8,0))/(3+VLOOKUP(A511,【B特殊】!A:I,9,0)),0)+IFERROR(VLOOKUP(A511,【B职务】!A:C,3,0),0)</f>
        <v>0</v>
      </c>
    </row>
    <row r="512" spans="1:5">
      <c r="A512" s="8"/>
      <c r="B512" s="8"/>
      <c r="C512" s="6">
        <f t="shared" si="7"/>
        <v>0</v>
      </c>
      <c r="D512" s="6">
        <f>IFERROR(VLOOKUP(A512,【A】!A:C,3,0),0)</f>
        <v>0</v>
      </c>
      <c r="E512" s="6">
        <f>IFERROR((VLOOKUP(A512,【B职务】!A:I,8,0)*3+VLOOKUP(A512,【B特殊】!A:I,8,0))/(3+VLOOKUP(A512,【B特殊】!A:I,9,0)),0)+IFERROR(VLOOKUP(A512,【B职务】!A:C,3,0),0)</f>
        <v>0</v>
      </c>
    </row>
    <row r="513" spans="1:5">
      <c r="A513" s="8"/>
      <c r="B513" s="8"/>
      <c r="C513" s="6">
        <f t="shared" si="7"/>
        <v>0</v>
      </c>
      <c r="D513" s="6">
        <f>IFERROR(VLOOKUP(A513,【A】!A:C,3,0),0)</f>
        <v>0</v>
      </c>
      <c r="E513" s="6">
        <f>IFERROR((VLOOKUP(A513,【B职务】!A:I,8,0)*3+VLOOKUP(A513,【B特殊】!A:I,8,0))/(3+VLOOKUP(A513,【B特殊】!A:I,9,0)),0)+IFERROR(VLOOKUP(A513,【B职务】!A:C,3,0),0)</f>
        <v>0</v>
      </c>
    </row>
    <row r="514" spans="1:5">
      <c r="A514" s="8"/>
      <c r="B514" s="8"/>
      <c r="C514" s="6">
        <f t="shared" si="7"/>
        <v>0</v>
      </c>
      <c r="D514" s="6">
        <f>IFERROR(VLOOKUP(A514,【A】!A:C,3,0),0)</f>
        <v>0</v>
      </c>
      <c r="E514" s="6">
        <f>IFERROR((VLOOKUP(A514,【B职务】!A:I,8,0)*3+VLOOKUP(A514,【B特殊】!A:I,8,0))/(3+VLOOKUP(A514,【B特殊】!A:I,9,0)),0)+IFERROR(VLOOKUP(A514,【B职务】!A:C,3,0),0)</f>
        <v>0</v>
      </c>
    </row>
    <row r="515" spans="1:5">
      <c r="A515" s="8"/>
      <c r="B515" s="8"/>
      <c r="C515" s="6">
        <f t="shared" si="7"/>
        <v>0</v>
      </c>
      <c r="D515" s="6">
        <f>IFERROR(VLOOKUP(A515,【A】!A:C,3,0),0)</f>
        <v>0</v>
      </c>
      <c r="E515" s="6">
        <f>IFERROR((VLOOKUP(A515,【B职务】!A:I,8,0)*3+VLOOKUP(A515,【B特殊】!A:I,8,0))/(3+VLOOKUP(A515,【B特殊】!A:I,9,0)),0)+IFERROR(VLOOKUP(A515,【B职务】!A:C,3,0),0)</f>
        <v>0</v>
      </c>
    </row>
    <row r="516" spans="1:5">
      <c r="A516" s="8"/>
      <c r="B516" s="8"/>
      <c r="C516" s="6">
        <f t="shared" ref="C516:C579" si="8">IFERROR(SUM(D516*0.8+E516*0.2),0)</f>
        <v>0</v>
      </c>
      <c r="D516" s="6">
        <f>IFERROR(VLOOKUP(A516,【A】!A:C,3,0),0)</f>
        <v>0</v>
      </c>
      <c r="E516" s="6">
        <f>IFERROR((VLOOKUP(A516,【B职务】!A:I,8,0)*3+VLOOKUP(A516,【B特殊】!A:I,8,0))/(3+VLOOKUP(A516,【B特殊】!A:I,9,0)),0)+IFERROR(VLOOKUP(A516,【B职务】!A:C,3,0),0)</f>
        <v>0</v>
      </c>
    </row>
    <row r="517" spans="1:5">
      <c r="A517" s="8"/>
      <c r="B517" s="8"/>
      <c r="C517" s="6">
        <f t="shared" si="8"/>
        <v>0</v>
      </c>
      <c r="D517" s="6">
        <f>IFERROR(VLOOKUP(A517,【A】!A:C,3,0),0)</f>
        <v>0</v>
      </c>
      <c r="E517" s="6">
        <f>IFERROR((VLOOKUP(A517,【B职务】!A:I,8,0)*3+VLOOKUP(A517,【B特殊】!A:I,8,0))/(3+VLOOKUP(A517,【B特殊】!A:I,9,0)),0)+IFERROR(VLOOKUP(A517,【B职务】!A:C,3,0),0)</f>
        <v>0</v>
      </c>
    </row>
    <row r="518" spans="1:5">
      <c r="A518" s="8"/>
      <c r="B518" s="8"/>
      <c r="C518" s="6">
        <f t="shared" si="8"/>
        <v>0</v>
      </c>
      <c r="D518" s="6">
        <f>IFERROR(VLOOKUP(A518,【A】!A:C,3,0),0)</f>
        <v>0</v>
      </c>
      <c r="E518" s="6">
        <f>IFERROR((VLOOKUP(A518,【B职务】!A:I,8,0)*3+VLOOKUP(A518,【B特殊】!A:I,8,0))/(3+VLOOKUP(A518,【B特殊】!A:I,9,0)),0)+IFERROR(VLOOKUP(A518,【B职务】!A:C,3,0),0)</f>
        <v>0</v>
      </c>
    </row>
    <row r="519" spans="1:5">
      <c r="A519" s="8"/>
      <c r="B519" s="8"/>
      <c r="C519" s="6">
        <f t="shared" si="8"/>
        <v>0</v>
      </c>
      <c r="D519" s="6">
        <f>IFERROR(VLOOKUP(A519,【A】!A:C,3,0),0)</f>
        <v>0</v>
      </c>
      <c r="E519" s="6">
        <f>IFERROR((VLOOKUP(A519,【B职务】!A:I,8,0)*3+VLOOKUP(A519,【B特殊】!A:I,8,0))/(3+VLOOKUP(A519,【B特殊】!A:I,9,0)),0)+IFERROR(VLOOKUP(A519,【B职务】!A:C,3,0),0)</f>
        <v>0</v>
      </c>
    </row>
    <row r="520" spans="1:5">
      <c r="A520" s="8"/>
      <c r="B520" s="8"/>
      <c r="C520" s="6">
        <f t="shared" si="8"/>
        <v>0</v>
      </c>
      <c r="D520" s="6">
        <f>IFERROR(VLOOKUP(A520,【A】!A:C,3,0),0)</f>
        <v>0</v>
      </c>
      <c r="E520" s="6">
        <f>IFERROR((VLOOKUP(A520,【B职务】!A:I,8,0)*3+VLOOKUP(A520,【B特殊】!A:I,8,0))/(3+VLOOKUP(A520,【B特殊】!A:I,9,0)),0)+IFERROR(VLOOKUP(A520,【B职务】!A:C,3,0),0)</f>
        <v>0</v>
      </c>
    </row>
    <row r="521" spans="1:5">
      <c r="A521" s="8"/>
      <c r="B521" s="8"/>
      <c r="C521" s="6">
        <f t="shared" si="8"/>
        <v>0</v>
      </c>
      <c r="D521" s="6">
        <f>IFERROR(VLOOKUP(A521,【A】!A:C,3,0),0)</f>
        <v>0</v>
      </c>
      <c r="E521" s="6">
        <f>IFERROR((VLOOKUP(A521,【B职务】!A:I,8,0)*3+VLOOKUP(A521,【B特殊】!A:I,8,0))/(3+VLOOKUP(A521,【B特殊】!A:I,9,0)),0)+IFERROR(VLOOKUP(A521,【B职务】!A:C,3,0),0)</f>
        <v>0</v>
      </c>
    </row>
    <row r="522" spans="1:5">
      <c r="A522" s="8"/>
      <c r="B522" s="8"/>
      <c r="C522" s="6">
        <f t="shared" si="8"/>
        <v>0</v>
      </c>
      <c r="D522" s="6">
        <f>IFERROR(VLOOKUP(A522,【A】!A:C,3,0),0)</f>
        <v>0</v>
      </c>
      <c r="E522" s="6">
        <f>IFERROR((VLOOKUP(A522,【B职务】!A:I,8,0)*3+VLOOKUP(A522,【B特殊】!A:I,8,0))/(3+VLOOKUP(A522,【B特殊】!A:I,9,0)),0)+IFERROR(VLOOKUP(A522,【B职务】!A:C,3,0),0)</f>
        <v>0</v>
      </c>
    </row>
    <row r="523" spans="1:5">
      <c r="A523" s="8"/>
      <c r="B523" s="8"/>
      <c r="C523" s="6">
        <f t="shared" si="8"/>
        <v>0</v>
      </c>
      <c r="D523" s="6">
        <f>IFERROR(VLOOKUP(A523,【A】!A:C,3,0),0)</f>
        <v>0</v>
      </c>
      <c r="E523" s="6">
        <f>IFERROR((VLOOKUP(A523,【B职务】!A:I,8,0)*3+VLOOKUP(A523,【B特殊】!A:I,8,0))/(3+VLOOKUP(A523,【B特殊】!A:I,9,0)),0)+IFERROR(VLOOKUP(A523,【B职务】!A:C,3,0),0)</f>
        <v>0</v>
      </c>
    </row>
    <row r="524" spans="1:5">
      <c r="A524" s="8"/>
      <c r="B524" s="8"/>
      <c r="C524" s="6">
        <f t="shared" si="8"/>
        <v>0</v>
      </c>
      <c r="D524" s="6">
        <f>IFERROR(VLOOKUP(A524,【A】!A:C,3,0),0)</f>
        <v>0</v>
      </c>
      <c r="E524" s="6">
        <f>IFERROR((VLOOKUP(A524,【B职务】!A:I,8,0)*3+VLOOKUP(A524,【B特殊】!A:I,8,0))/(3+VLOOKUP(A524,【B特殊】!A:I,9,0)),0)+IFERROR(VLOOKUP(A524,【B职务】!A:C,3,0),0)</f>
        <v>0</v>
      </c>
    </row>
    <row r="525" spans="1:5">
      <c r="A525" s="8"/>
      <c r="B525" s="8"/>
      <c r="C525" s="6">
        <f t="shared" si="8"/>
        <v>0</v>
      </c>
      <c r="D525" s="6">
        <f>IFERROR(VLOOKUP(A525,【A】!A:C,3,0),0)</f>
        <v>0</v>
      </c>
      <c r="E525" s="6">
        <f>IFERROR((VLOOKUP(A525,【B职务】!A:I,8,0)*3+VLOOKUP(A525,【B特殊】!A:I,8,0))/(3+VLOOKUP(A525,【B特殊】!A:I,9,0)),0)+IFERROR(VLOOKUP(A525,【B职务】!A:C,3,0),0)</f>
        <v>0</v>
      </c>
    </row>
    <row r="526" spans="1:5">
      <c r="A526" s="8"/>
      <c r="B526" s="8"/>
      <c r="C526" s="6">
        <f t="shared" si="8"/>
        <v>0</v>
      </c>
      <c r="D526" s="6">
        <f>IFERROR(VLOOKUP(A526,【A】!A:C,3,0),0)</f>
        <v>0</v>
      </c>
      <c r="E526" s="6">
        <f>IFERROR((VLOOKUP(A526,【B职务】!A:I,8,0)*3+VLOOKUP(A526,【B特殊】!A:I,8,0))/(3+VLOOKUP(A526,【B特殊】!A:I,9,0)),0)+IFERROR(VLOOKUP(A526,【B职务】!A:C,3,0),0)</f>
        <v>0</v>
      </c>
    </row>
    <row r="527" spans="1:5">
      <c r="A527" s="8"/>
      <c r="B527" s="8"/>
      <c r="C527" s="6">
        <f t="shared" si="8"/>
        <v>0</v>
      </c>
      <c r="D527" s="6">
        <f>IFERROR(VLOOKUP(A527,【A】!A:C,3,0),0)</f>
        <v>0</v>
      </c>
      <c r="E527" s="6">
        <f>IFERROR((VLOOKUP(A527,【B职务】!A:I,8,0)*3+VLOOKUP(A527,【B特殊】!A:I,8,0))/(3+VLOOKUP(A527,【B特殊】!A:I,9,0)),0)+IFERROR(VLOOKUP(A527,【B职务】!A:C,3,0),0)</f>
        <v>0</v>
      </c>
    </row>
    <row r="528" spans="1:5">
      <c r="A528" s="8"/>
      <c r="B528" s="8"/>
      <c r="C528" s="6">
        <f t="shared" si="8"/>
        <v>0</v>
      </c>
      <c r="D528" s="6">
        <f>IFERROR(VLOOKUP(A528,【A】!A:C,3,0),0)</f>
        <v>0</v>
      </c>
      <c r="E528" s="6">
        <f>IFERROR((VLOOKUP(A528,【B职务】!A:I,8,0)*3+VLOOKUP(A528,【B特殊】!A:I,8,0))/(3+VLOOKUP(A528,【B特殊】!A:I,9,0)),0)+IFERROR(VLOOKUP(A528,【B职务】!A:C,3,0),0)</f>
        <v>0</v>
      </c>
    </row>
    <row r="529" spans="1:5">
      <c r="A529" s="8"/>
      <c r="B529" s="8"/>
      <c r="C529" s="6">
        <f t="shared" si="8"/>
        <v>0</v>
      </c>
      <c r="D529" s="6">
        <f>IFERROR(VLOOKUP(A529,【A】!A:C,3,0),0)</f>
        <v>0</v>
      </c>
      <c r="E529" s="6">
        <f>IFERROR((VLOOKUP(A529,【B职务】!A:I,8,0)*3+VLOOKUP(A529,【B特殊】!A:I,8,0))/(3+VLOOKUP(A529,【B特殊】!A:I,9,0)),0)+IFERROR(VLOOKUP(A529,【B职务】!A:C,3,0),0)</f>
        <v>0</v>
      </c>
    </row>
    <row r="530" spans="1:5">
      <c r="A530" s="8"/>
      <c r="B530" s="8"/>
      <c r="C530" s="6">
        <f t="shared" si="8"/>
        <v>0</v>
      </c>
      <c r="D530" s="6">
        <f>IFERROR(VLOOKUP(A530,【A】!A:C,3,0),0)</f>
        <v>0</v>
      </c>
      <c r="E530" s="6">
        <f>IFERROR((VLOOKUP(A530,【B职务】!A:I,8,0)*3+VLOOKUP(A530,【B特殊】!A:I,8,0))/(3+VLOOKUP(A530,【B特殊】!A:I,9,0)),0)+IFERROR(VLOOKUP(A530,【B职务】!A:C,3,0),0)</f>
        <v>0</v>
      </c>
    </row>
    <row r="531" spans="1:5">
      <c r="A531" s="8"/>
      <c r="B531" s="8"/>
      <c r="C531" s="6">
        <f t="shared" si="8"/>
        <v>0</v>
      </c>
      <c r="D531" s="6">
        <f>IFERROR(VLOOKUP(A531,【A】!A:C,3,0),0)</f>
        <v>0</v>
      </c>
      <c r="E531" s="6">
        <f>IFERROR((VLOOKUP(A531,【B职务】!A:I,8,0)*3+VLOOKUP(A531,【B特殊】!A:I,8,0))/(3+VLOOKUP(A531,【B特殊】!A:I,9,0)),0)+IFERROR(VLOOKUP(A531,【B职务】!A:C,3,0),0)</f>
        <v>0</v>
      </c>
    </row>
    <row r="532" spans="1:5">
      <c r="A532" s="8"/>
      <c r="B532" s="8"/>
      <c r="C532" s="6">
        <f t="shared" si="8"/>
        <v>0</v>
      </c>
      <c r="D532" s="6">
        <f>IFERROR(VLOOKUP(A532,【A】!A:C,3,0),0)</f>
        <v>0</v>
      </c>
      <c r="E532" s="6">
        <f>IFERROR((VLOOKUP(A532,【B职务】!A:I,8,0)*3+VLOOKUP(A532,【B特殊】!A:I,8,0))/(3+VLOOKUP(A532,【B特殊】!A:I,9,0)),0)+IFERROR(VLOOKUP(A532,【B职务】!A:C,3,0),0)</f>
        <v>0</v>
      </c>
    </row>
    <row r="533" spans="1:5">
      <c r="A533" s="8"/>
      <c r="B533" s="8"/>
      <c r="C533" s="6">
        <f t="shared" si="8"/>
        <v>0</v>
      </c>
      <c r="D533" s="6">
        <f>IFERROR(VLOOKUP(A533,【A】!A:C,3,0),0)</f>
        <v>0</v>
      </c>
      <c r="E533" s="6">
        <f>IFERROR((VLOOKUP(A533,【B职务】!A:I,8,0)*3+VLOOKUP(A533,【B特殊】!A:I,8,0))/(3+VLOOKUP(A533,【B特殊】!A:I,9,0)),0)+IFERROR(VLOOKUP(A533,【B职务】!A:C,3,0),0)</f>
        <v>0</v>
      </c>
    </row>
    <row r="534" spans="1:5">
      <c r="A534" s="8"/>
      <c r="B534" s="8"/>
      <c r="C534" s="6">
        <f t="shared" si="8"/>
        <v>0</v>
      </c>
      <c r="D534" s="6">
        <f>IFERROR(VLOOKUP(A534,【A】!A:C,3,0),0)</f>
        <v>0</v>
      </c>
      <c r="E534" s="6">
        <f>IFERROR((VLOOKUP(A534,【B职务】!A:I,8,0)*3+VLOOKUP(A534,【B特殊】!A:I,8,0))/(3+VLOOKUP(A534,【B特殊】!A:I,9,0)),0)+IFERROR(VLOOKUP(A534,【B职务】!A:C,3,0),0)</f>
        <v>0</v>
      </c>
    </row>
    <row r="535" spans="1:5">
      <c r="A535" s="8"/>
      <c r="B535" s="8"/>
      <c r="C535" s="6">
        <f t="shared" si="8"/>
        <v>0</v>
      </c>
      <c r="D535" s="6">
        <f>IFERROR(VLOOKUP(A535,【A】!A:C,3,0),0)</f>
        <v>0</v>
      </c>
      <c r="E535" s="6">
        <f>IFERROR((VLOOKUP(A535,【B职务】!A:I,8,0)*3+VLOOKUP(A535,【B特殊】!A:I,8,0))/(3+VLOOKUP(A535,【B特殊】!A:I,9,0)),0)+IFERROR(VLOOKUP(A535,【B职务】!A:C,3,0),0)</f>
        <v>0</v>
      </c>
    </row>
    <row r="536" spans="1:5">
      <c r="A536" s="8"/>
      <c r="B536" s="8"/>
      <c r="C536" s="6">
        <f t="shared" si="8"/>
        <v>0</v>
      </c>
      <c r="D536" s="6">
        <f>IFERROR(VLOOKUP(A536,【A】!A:C,3,0),0)</f>
        <v>0</v>
      </c>
      <c r="E536" s="6">
        <f>IFERROR((VLOOKUP(A536,【B职务】!A:I,8,0)*3+VLOOKUP(A536,【B特殊】!A:I,8,0))/(3+VLOOKUP(A536,【B特殊】!A:I,9,0)),0)+IFERROR(VLOOKUP(A536,【B职务】!A:C,3,0),0)</f>
        <v>0</v>
      </c>
    </row>
    <row r="537" spans="1:5">
      <c r="A537" s="8"/>
      <c r="B537" s="8"/>
      <c r="C537" s="6">
        <f t="shared" si="8"/>
        <v>0</v>
      </c>
      <c r="D537" s="6">
        <f>IFERROR(VLOOKUP(A537,【A】!A:C,3,0),0)</f>
        <v>0</v>
      </c>
      <c r="E537" s="6">
        <f>IFERROR((VLOOKUP(A537,【B职务】!A:I,8,0)*3+VLOOKUP(A537,【B特殊】!A:I,8,0))/(3+VLOOKUP(A537,【B特殊】!A:I,9,0)),0)+IFERROR(VLOOKUP(A537,【B职务】!A:C,3,0),0)</f>
        <v>0</v>
      </c>
    </row>
    <row r="538" spans="1:5">
      <c r="A538" s="8"/>
      <c r="B538" s="8"/>
      <c r="C538" s="6">
        <f t="shared" si="8"/>
        <v>0</v>
      </c>
      <c r="D538" s="6">
        <f>IFERROR(VLOOKUP(A538,【A】!A:C,3,0),0)</f>
        <v>0</v>
      </c>
      <c r="E538" s="6">
        <f>IFERROR((VLOOKUP(A538,【B职务】!A:I,8,0)*3+VLOOKUP(A538,【B特殊】!A:I,8,0))/(3+VLOOKUP(A538,【B特殊】!A:I,9,0)),0)+IFERROR(VLOOKUP(A538,【B职务】!A:C,3,0),0)</f>
        <v>0</v>
      </c>
    </row>
    <row r="539" spans="1:5">
      <c r="A539" s="8"/>
      <c r="B539" s="8"/>
      <c r="C539" s="6">
        <f t="shared" si="8"/>
        <v>0</v>
      </c>
      <c r="D539" s="6">
        <f>IFERROR(VLOOKUP(A539,【A】!A:C,3,0),0)</f>
        <v>0</v>
      </c>
      <c r="E539" s="6">
        <f>IFERROR((VLOOKUP(A539,【B职务】!A:I,8,0)*3+VLOOKUP(A539,【B特殊】!A:I,8,0))/(3+VLOOKUP(A539,【B特殊】!A:I,9,0)),0)+IFERROR(VLOOKUP(A539,【B职务】!A:C,3,0),0)</f>
        <v>0</v>
      </c>
    </row>
    <row r="540" spans="1:5">
      <c r="A540" s="8"/>
      <c r="B540" s="8"/>
      <c r="C540" s="6">
        <f t="shared" si="8"/>
        <v>0</v>
      </c>
      <c r="D540" s="6">
        <f>IFERROR(VLOOKUP(A540,【A】!A:C,3,0),0)</f>
        <v>0</v>
      </c>
      <c r="E540" s="6">
        <f>IFERROR((VLOOKUP(A540,【B职务】!A:I,8,0)*3+VLOOKUP(A540,【B特殊】!A:I,8,0))/(3+VLOOKUP(A540,【B特殊】!A:I,9,0)),0)+IFERROR(VLOOKUP(A540,【B职务】!A:C,3,0),0)</f>
        <v>0</v>
      </c>
    </row>
    <row r="541" spans="1:5">
      <c r="A541" s="8"/>
      <c r="B541" s="8"/>
      <c r="C541" s="6">
        <f t="shared" si="8"/>
        <v>0</v>
      </c>
      <c r="D541" s="6">
        <f>IFERROR(VLOOKUP(A541,【A】!A:C,3,0),0)</f>
        <v>0</v>
      </c>
      <c r="E541" s="6">
        <f>IFERROR((VLOOKUP(A541,【B职务】!A:I,8,0)*3+VLOOKUP(A541,【B特殊】!A:I,8,0))/(3+VLOOKUP(A541,【B特殊】!A:I,9,0)),0)+IFERROR(VLOOKUP(A541,【B职务】!A:C,3,0),0)</f>
        <v>0</v>
      </c>
    </row>
    <row r="542" spans="1:5">
      <c r="A542" s="8"/>
      <c r="B542" s="8"/>
      <c r="C542" s="6">
        <f t="shared" si="8"/>
        <v>0</v>
      </c>
      <c r="D542" s="6">
        <f>IFERROR(VLOOKUP(A542,【A】!A:C,3,0),0)</f>
        <v>0</v>
      </c>
      <c r="E542" s="6">
        <f>IFERROR((VLOOKUP(A542,【B职务】!A:I,8,0)*3+VLOOKUP(A542,【B特殊】!A:I,8,0))/(3+VLOOKUP(A542,【B特殊】!A:I,9,0)),0)+IFERROR(VLOOKUP(A542,【B职务】!A:C,3,0),0)</f>
        <v>0</v>
      </c>
    </row>
    <row r="543" spans="1:5">
      <c r="A543" s="8"/>
      <c r="B543" s="8"/>
      <c r="C543" s="6">
        <f t="shared" si="8"/>
        <v>0</v>
      </c>
      <c r="D543" s="6">
        <f>IFERROR(VLOOKUP(A543,【A】!A:C,3,0),0)</f>
        <v>0</v>
      </c>
      <c r="E543" s="6">
        <f>IFERROR((VLOOKUP(A543,【B职务】!A:I,8,0)*3+VLOOKUP(A543,【B特殊】!A:I,8,0))/(3+VLOOKUP(A543,【B特殊】!A:I,9,0)),0)+IFERROR(VLOOKUP(A543,【B职务】!A:C,3,0),0)</f>
        <v>0</v>
      </c>
    </row>
    <row r="544" spans="1:5">
      <c r="A544" s="8"/>
      <c r="B544" s="8"/>
      <c r="C544" s="6">
        <f t="shared" si="8"/>
        <v>0</v>
      </c>
      <c r="D544" s="6">
        <f>IFERROR(VLOOKUP(A544,【A】!A:C,3,0),0)</f>
        <v>0</v>
      </c>
      <c r="E544" s="6">
        <f>IFERROR((VLOOKUP(A544,【B职务】!A:I,8,0)*3+VLOOKUP(A544,【B特殊】!A:I,8,0))/(3+VLOOKUP(A544,【B特殊】!A:I,9,0)),0)+IFERROR(VLOOKUP(A544,【B职务】!A:C,3,0),0)</f>
        <v>0</v>
      </c>
    </row>
    <row r="545" spans="1:5">
      <c r="A545" s="8"/>
      <c r="B545" s="8"/>
      <c r="C545" s="6">
        <f t="shared" si="8"/>
        <v>0</v>
      </c>
      <c r="D545" s="6">
        <f>IFERROR(VLOOKUP(A545,【A】!A:C,3,0),0)</f>
        <v>0</v>
      </c>
      <c r="E545" s="6">
        <f>IFERROR((VLOOKUP(A545,【B职务】!A:I,8,0)*3+VLOOKUP(A545,【B特殊】!A:I,8,0))/(3+VLOOKUP(A545,【B特殊】!A:I,9,0)),0)+IFERROR(VLOOKUP(A545,【B职务】!A:C,3,0),0)</f>
        <v>0</v>
      </c>
    </row>
    <row r="546" spans="1:5">
      <c r="A546" s="8"/>
      <c r="B546" s="8"/>
      <c r="C546" s="6">
        <f t="shared" si="8"/>
        <v>0</v>
      </c>
      <c r="D546" s="6">
        <f>IFERROR(VLOOKUP(A546,【A】!A:C,3,0),0)</f>
        <v>0</v>
      </c>
      <c r="E546" s="6">
        <f>IFERROR((VLOOKUP(A546,【B职务】!A:I,8,0)*3+VLOOKUP(A546,【B特殊】!A:I,8,0))/(3+VLOOKUP(A546,【B特殊】!A:I,9,0)),0)+IFERROR(VLOOKUP(A546,【B职务】!A:C,3,0),0)</f>
        <v>0</v>
      </c>
    </row>
    <row r="547" spans="1:5">
      <c r="A547" s="8"/>
      <c r="B547" s="8"/>
      <c r="C547" s="6">
        <f t="shared" si="8"/>
        <v>0</v>
      </c>
      <c r="D547" s="6">
        <f>IFERROR(VLOOKUP(A547,【A】!A:C,3,0),0)</f>
        <v>0</v>
      </c>
      <c r="E547" s="6">
        <f>IFERROR((VLOOKUP(A547,【B职务】!A:I,8,0)*3+VLOOKUP(A547,【B特殊】!A:I,8,0))/(3+VLOOKUP(A547,【B特殊】!A:I,9,0)),0)+IFERROR(VLOOKUP(A547,【B职务】!A:C,3,0),0)</f>
        <v>0</v>
      </c>
    </row>
    <row r="548" spans="1:5">
      <c r="A548" s="8"/>
      <c r="B548" s="8"/>
      <c r="C548" s="6">
        <f t="shared" si="8"/>
        <v>0</v>
      </c>
      <c r="D548" s="6">
        <f>IFERROR(VLOOKUP(A548,【A】!A:C,3,0),0)</f>
        <v>0</v>
      </c>
      <c r="E548" s="6">
        <f>IFERROR((VLOOKUP(A548,【B职务】!A:I,8,0)*3+VLOOKUP(A548,【B特殊】!A:I,8,0))/(3+VLOOKUP(A548,【B特殊】!A:I,9,0)),0)+IFERROR(VLOOKUP(A548,【B职务】!A:C,3,0),0)</f>
        <v>0</v>
      </c>
    </row>
    <row r="549" spans="1:5">
      <c r="A549" s="8"/>
      <c r="B549" s="8"/>
      <c r="C549" s="6">
        <f t="shared" si="8"/>
        <v>0</v>
      </c>
      <c r="D549" s="6">
        <f>IFERROR(VLOOKUP(A549,【A】!A:C,3,0),0)</f>
        <v>0</v>
      </c>
      <c r="E549" s="6">
        <f>IFERROR((VLOOKUP(A549,【B职务】!A:I,8,0)*3+VLOOKUP(A549,【B特殊】!A:I,8,0))/(3+VLOOKUP(A549,【B特殊】!A:I,9,0)),0)+IFERROR(VLOOKUP(A549,【B职务】!A:C,3,0),0)</f>
        <v>0</v>
      </c>
    </row>
    <row r="550" spans="1:5">
      <c r="A550" s="8"/>
      <c r="B550" s="8"/>
      <c r="C550" s="6">
        <f t="shared" si="8"/>
        <v>0</v>
      </c>
      <c r="D550" s="6">
        <f>IFERROR(VLOOKUP(A550,【A】!A:C,3,0),0)</f>
        <v>0</v>
      </c>
      <c r="E550" s="6">
        <f>IFERROR((VLOOKUP(A550,【B职务】!A:I,8,0)*3+VLOOKUP(A550,【B特殊】!A:I,8,0))/(3+VLOOKUP(A550,【B特殊】!A:I,9,0)),0)+IFERROR(VLOOKUP(A550,【B职务】!A:C,3,0),0)</f>
        <v>0</v>
      </c>
    </row>
    <row r="551" spans="1:5">
      <c r="A551" s="8"/>
      <c r="B551" s="8"/>
      <c r="C551" s="6">
        <f t="shared" si="8"/>
        <v>0</v>
      </c>
      <c r="D551" s="6">
        <f>IFERROR(VLOOKUP(A551,【A】!A:C,3,0),0)</f>
        <v>0</v>
      </c>
      <c r="E551" s="6">
        <f>IFERROR((VLOOKUP(A551,【B职务】!A:I,8,0)*3+VLOOKUP(A551,【B特殊】!A:I,8,0))/(3+VLOOKUP(A551,【B特殊】!A:I,9,0)),0)+IFERROR(VLOOKUP(A551,【B职务】!A:C,3,0),0)</f>
        <v>0</v>
      </c>
    </row>
    <row r="552" spans="1:5">
      <c r="A552" s="8"/>
      <c r="B552" s="8"/>
      <c r="C552" s="6">
        <f t="shared" si="8"/>
        <v>0</v>
      </c>
      <c r="D552" s="6">
        <f>IFERROR(VLOOKUP(A552,【A】!A:C,3,0),0)</f>
        <v>0</v>
      </c>
      <c r="E552" s="6">
        <f>IFERROR((VLOOKUP(A552,【B职务】!A:I,8,0)*3+VLOOKUP(A552,【B特殊】!A:I,8,0))/(3+VLOOKUP(A552,【B特殊】!A:I,9,0)),0)+IFERROR(VLOOKUP(A552,【B职务】!A:C,3,0),0)</f>
        <v>0</v>
      </c>
    </row>
    <row r="553" spans="1:5">
      <c r="A553" s="8"/>
      <c r="B553" s="8"/>
      <c r="C553" s="6">
        <f t="shared" si="8"/>
        <v>0</v>
      </c>
      <c r="D553" s="6">
        <f>IFERROR(VLOOKUP(A553,【A】!A:C,3,0),0)</f>
        <v>0</v>
      </c>
      <c r="E553" s="6">
        <f>IFERROR((VLOOKUP(A553,【B职务】!A:I,8,0)*3+VLOOKUP(A553,【B特殊】!A:I,8,0))/(3+VLOOKUP(A553,【B特殊】!A:I,9,0)),0)+IFERROR(VLOOKUP(A553,【B职务】!A:C,3,0),0)</f>
        <v>0</v>
      </c>
    </row>
    <row r="554" spans="1:5">
      <c r="A554" s="8"/>
      <c r="B554" s="8"/>
      <c r="C554" s="6">
        <f t="shared" si="8"/>
        <v>0</v>
      </c>
      <c r="D554" s="6">
        <f>IFERROR(VLOOKUP(A554,【A】!A:C,3,0),0)</f>
        <v>0</v>
      </c>
      <c r="E554" s="6">
        <f>IFERROR((VLOOKUP(A554,【B职务】!A:I,8,0)*3+VLOOKUP(A554,【B特殊】!A:I,8,0))/(3+VLOOKUP(A554,【B特殊】!A:I,9,0)),0)+IFERROR(VLOOKUP(A554,【B职务】!A:C,3,0),0)</f>
        <v>0</v>
      </c>
    </row>
    <row r="555" spans="1:5">
      <c r="A555" s="8"/>
      <c r="B555" s="8"/>
      <c r="C555" s="6">
        <f t="shared" si="8"/>
        <v>0</v>
      </c>
      <c r="D555" s="6">
        <f>IFERROR(VLOOKUP(A555,【A】!A:C,3,0),0)</f>
        <v>0</v>
      </c>
      <c r="E555" s="6">
        <f>IFERROR((VLOOKUP(A555,【B职务】!A:I,8,0)*3+VLOOKUP(A555,【B特殊】!A:I,8,0))/(3+VLOOKUP(A555,【B特殊】!A:I,9,0)),0)+IFERROR(VLOOKUP(A555,【B职务】!A:C,3,0),0)</f>
        <v>0</v>
      </c>
    </row>
    <row r="556" spans="1:5">
      <c r="A556" s="8"/>
      <c r="B556" s="8"/>
      <c r="C556" s="6">
        <f t="shared" si="8"/>
        <v>0</v>
      </c>
      <c r="D556" s="6">
        <f>IFERROR(VLOOKUP(A556,【A】!A:C,3,0),0)</f>
        <v>0</v>
      </c>
      <c r="E556" s="6">
        <f>IFERROR((VLOOKUP(A556,【B职务】!A:I,8,0)*3+VLOOKUP(A556,【B特殊】!A:I,8,0))/(3+VLOOKUP(A556,【B特殊】!A:I,9,0)),0)+IFERROR(VLOOKUP(A556,【B职务】!A:C,3,0),0)</f>
        <v>0</v>
      </c>
    </row>
    <row r="557" spans="1:5">
      <c r="A557" s="8"/>
      <c r="B557" s="8"/>
      <c r="C557" s="6">
        <f t="shared" si="8"/>
        <v>0</v>
      </c>
      <c r="D557" s="6">
        <f>IFERROR(VLOOKUP(A557,【A】!A:C,3,0),0)</f>
        <v>0</v>
      </c>
      <c r="E557" s="6">
        <f>IFERROR((VLOOKUP(A557,【B职务】!A:I,8,0)*3+VLOOKUP(A557,【B特殊】!A:I,8,0))/(3+VLOOKUP(A557,【B特殊】!A:I,9,0)),0)+IFERROR(VLOOKUP(A557,【B职务】!A:C,3,0),0)</f>
        <v>0</v>
      </c>
    </row>
    <row r="558" spans="1:5">
      <c r="A558" s="8"/>
      <c r="B558" s="8"/>
      <c r="C558" s="6">
        <f t="shared" si="8"/>
        <v>0</v>
      </c>
      <c r="D558" s="6">
        <f>IFERROR(VLOOKUP(A558,【A】!A:C,3,0),0)</f>
        <v>0</v>
      </c>
      <c r="E558" s="6">
        <f>IFERROR((VLOOKUP(A558,【B职务】!A:I,8,0)*3+VLOOKUP(A558,【B特殊】!A:I,8,0))/(3+VLOOKUP(A558,【B特殊】!A:I,9,0)),0)+IFERROR(VLOOKUP(A558,【B职务】!A:C,3,0),0)</f>
        <v>0</v>
      </c>
    </row>
    <row r="559" spans="1:5">
      <c r="A559" s="8"/>
      <c r="B559" s="8"/>
      <c r="C559" s="6">
        <f t="shared" si="8"/>
        <v>0</v>
      </c>
      <c r="D559" s="6">
        <f>IFERROR(VLOOKUP(A559,【A】!A:C,3,0),0)</f>
        <v>0</v>
      </c>
      <c r="E559" s="6">
        <f>IFERROR((VLOOKUP(A559,【B职务】!A:I,8,0)*3+VLOOKUP(A559,【B特殊】!A:I,8,0))/(3+VLOOKUP(A559,【B特殊】!A:I,9,0)),0)+IFERROR(VLOOKUP(A559,【B职务】!A:C,3,0),0)</f>
        <v>0</v>
      </c>
    </row>
    <row r="560" spans="1:5">
      <c r="A560" s="8"/>
      <c r="B560" s="8"/>
      <c r="C560" s="6">
        <f t="shared" si="8"/>
        <v>0</v>
      </c>
      <c r="D560" s="6">
        <f>IFERROR(VLOOKUP(A560,【A】!A:C,3,0),0)</f>
        <v>0</v>
      </c>
      <c r="E560" s="6">
        <f>IFERROR((VLOOKUP(A560,【B职务】!A:I,8,0)*3+VLOOKUP(A560,【B特殊】!A:I,8,0))/(3+VLOOKUP(A560,【B特殊】!A:I,9,0)),0)+IFERROR(VLOOKUP(A560,【B职务】!A:C,3,0),0)</f>
        <v>0</v>
      </c>
    </row>
    <row r="561" spans="1:5">
      <c r="A561" s="8"/>
      <c r="B561" s="8"/>
      <c r="C561" s="6">
        <f t="shared" si="8"/>
        <v>0</v>
      </c>
      <c r="D561" s="6">
        <f>IFERROR(VLOOKUP(A561,【A】!A:C,3,0),0)</f>
        <v>0</v>
      </c>
      <c r="E561" s="6">
        <f>IFERROR((VLOOKUP(A561,【B职务】!A:I,8,0)*3+VLOOKUP(A561,【B特殊】!A:I,8,0))/(3+VLOOKUP(A561,【B特殊】!A:I,9,0)),0)+IFERROR(VLOOKUP(A561,【B职务】!A:C,3,0),0)</f>
        <v>0</v>
      </c>
    </row>
    <row r="562" spans="1:5">
      <c r="A562" s="8"/>
      <c r="B562" s="8"/>
      <c r="C562" s="6">
        <f t="shared" si="8"/>
        <v>0</v>
      </c>
      <c r="D562" s="6">
        <f>IFERROR(VLOOKUP(A562,【A】!A:C,3,0),0)</f>
        <v>0</v>
      </c>
      <c r="E562" s="6">
        <f>IFERROR((VLOOKUP(A562,【B职务】!A:I,8,0)*3+VLOOKUP(A562,【B特殊】!A:I,8,0))/(3+VLOOKUP(A562,【B特殊】!A:I,9,0)),0)+IFERROR(VLOOKUP(A562,【B职务】!A:C,3,0),0)</f>
        <v>0</v>
      </c>
    </row>
    <row r="563" spans="1:5">
      <c r="A563" s="8"/>
      <c r="B563" s="8"/>
      <c r="C563" s="6">
        <f t="shared" si="8"/>
        <v>0</v>
      </c>
      <c r="D563" s="6">
        <f>IFERROR(VLOOKUP(A563,【A】!A:C,3,0),0)</f>
        <v>0</v>
      </c>
      <c r="E563" s="6">
        <f>IFERROR((VLOOKUP(A563,【B职务】!A:I,8,0)*3+VLOOKUP(A563,【B特殊】!A:I,8,0))/(3+VLOOKUP(A563,【B特殊】!A:I,9,0)),0)+IFERROR(VLOOKUP(A563,【B职务】!A:C,3,0),0)</f>
        <v>0</v>
      </c>
    </row>
    <row r="564" spans="1:5">
      <c r="A564" s="8"/>
      <c r="B564" s="8"/>
      <c r="C564" s="6">
        <f t="shared" si="8"/>
        <v>0</v>
      </c>
      <c r="D564" s="6">
        <f>IFERROR(VLOOKUP(A564,【A】!A:C,3,0),0)</f>
        <v>0</v>
      </c>
      <c r="E564" s="6">
        <f>IFERROR((VLOOKUP(A564,【B职务】!A:I,8,0)*3+VLOOKUP(A564,【B特殊】!A:I,8,0))/(3+VLOOKUP(A564,【B特殊】!A:I,9,0)),0)+IFERROR(VLOOKUP(A564,【B职务】!A:C,3,0),0)</f>
        <v>0</v>
      </c>
    </row>
    <row r="565" spans="1:5">
      <c r="A565" s="8"/>
      <c r="B565" s="8"/>
      <c r="C565" s="6">
        <f t="shared" si="8"/>
        <v>0</v>
      </c>
      <c r="D565" s="6">
        <f>IFERROR(VLOOKUP(A565,【A】!A:C,3,0),0)</f>
        <v>0</v>
      </c>
      <c r="E565" s="6">
        <f>IFERROR((VLOOKUP(A565,【B职务】!A:I,8,0)*3+VLOOKUP(A565,【B特殊】!A:I,8,0))/(3+VLOOKUP(A565,【B特殊】!A:I,9,0)),0)+IFERROR(VLOOKUP(A565,【B职务】!A:C,3,0),0)</f>
        <v>0</v>
      </c>
    </row>
    <row r="566" spans="1:5">
      <c r="A566" s="8"/>
      <c r="B566" s="8"/>
      <c r="C566" s="6">
        <f t="shared" si="8"/>
        <v>0</v>
      </c>
      <c r="D566" s="6">
        <f>IFERROR(VLOOKUP(A566,【A】!A:C,3,0),0)</f>
        <v>0</v>
      </c>
      <c r="E566" s="6">
        <f>IFERROR((VLOOKUP(A566,【B职务】!A:I,8,0)*3+VLOOKUP(A566,【B特殊】!A:I,8,0))/(3+VLOOKUP(A566,【B特殊】!A:I,9,0)),0)+IFERROR(VLOOKUP(A566,【B职务】!A:C,3,0),0)</f>
        <v>0</v>
      </c>
    </row>
    <row r="567" spans="1:5">
      <c r="A567" s="8"/>
      <c r="B567" s="8"/>
      <c r="C567" s="6">
        <f t="shared" si="8"/>
        <v>0</v>
      </c>
      <c r="D567" s="6">
        <f>IFERROR(VLOOKUP(A567,【A】!A:C,3,0),0)</f>
        <v>0</v>
      </c>
      <c r="E567" s="6">
        <f>IFERROR((VLOOKUP(A567,【B职务】!A:I,8,0)*3+VLOOKUP(A567,【B特殊】!A:I,8,0))/(3+VLOOKUP(A567,【B特殊】!A:I,9,0)),0)+IFERROR(VLOOKUP(A567,【B职务】!A:C,3,0),0)</f>
        <v>0</v>
      </c>
    </row>
    <row r="568" spans="1:5">
      <c r="A568" s="8"/>
      <c r="B568" s="8"/>
      <c r="C568" s="6">
        <f t="shared" si="8"/>
        <v>0</v>
      </c>
      <c r="D568" s="6">
        <f>IFERROR(VLOOKUP(A568,【A】!A:C,3,0),0)</f>
        <v>0</v>
      </c>
      <c r="E568" s="6">
        <f>IFERROR((VLOOKUP(A568,【B职务】!A:I,8,0)*3+VLOOKUP(A568,【B特殊】!A:I,8,0))/(3+VLOOKUP(A568,【B特殊】!A:I,9,0)),0)+IFERROR(VLOOKUP(A568,【B职务】!A:C,3,0),0)</f>
        <v>0</v>
      </c>
    </row>
    <row r="569" spans="1:5">
      <c r="A569" s="8"/>
      <c r="B569" s="8"/>
      <c r="C569" s="6">
        <f t="shared" si="8"/>
        <v>0</v>
      </c>
      <c r="D569" s="6">
        <f>IFERROR(VLOOKUP(A569,【A】!A:C,3,0),0)</f>
        <v>0</v>
      </c>
      <c r="E569" s="6">
        <f>IFERROR((VLOOKUP(A569,【B职务】!A:I,8,0)*3+VLOOKUP(A569,【B特殊】!A:I,8,0))/(3+VLOOKUP(A569,【B特殊】!A:I,9,0)),0)+IFERROR(VLOOKUP(A569,【B职务】!A:C,3,0),0)</f>
        <v>0</v>
      </c>
    </row>
    <row r="570" spans="1:5">
      <c r="A570" s="8"/>
      <c r="B570" s="8"/>
      <c r="C570" s="6">
        <f t="shared" si="8"/>
        <v>0</v>
      </c>
      <c r="D570" s="6">
        <f>IFERROR(VLOOKUP(A570,【A】!A:C,3,0),0)</f>
        <v>0</v>
      </c>
      <c r="E570" s="6">
        <f>IFERROR((VLOOKUP(A570,【B职务】!A:I,8,0)*3+VLOOKUP(A570,【B特殊】!A:I,8,0))/(3+VLOOKUP(A570,【B特殊】!A:I,9,0)),0)+IFERROR(VLOOKUP(A570,【B职务】!A:C,3,0),0)</f>
        <v>0</v>
      </c>
    </row>
    <row r="571" spans="1:5">
      <c r="A571" s="8"/>
      <c r="B571" s="8"/>
      <c r="C571" s="6">
        <f t="shared" si="8"/>
        <v>0</v>
      </c>
      <c r="D571" s="6">
        <f>IFERROR(VLOOKUP(A571,【A】!A:C,3,0),0)</f>
        <v>0</v>
      </c>
      <c r="E571" s="6">
        <f>IFERROR((VLOOKUP(A571,【B职务】!A:I,8,0)*3+VLOOKUP(A571,【B特殊】!A:I,8,0))/(3+VLOOKUP(A571,【B特殊】!A:I,9,0)),0)+IFERROR(VLOOKUP(A571,【B职务】!A:C,3,0),0)</f>
        <v>0</v>
      </c>
    </row>
    <row r="572" spans="1:5">
      <c r="A572" s="8"/>
      <c r="B572" s="8"/>
      <c r="C572" s="6">
        <f t="shared" si="8"/>
        <v>0</v>
      </c>
      <c r="D572" s="6">
        <f>IFERROR(VLOOKUP(A572,【A】!A:C,3,0),0)</f>
        <v>0</v>
      </c>
      <c r="E572" s="6">
        <f>IFERROR((VLOOKUP(A572,【B职务】!A:I,8,0)*3+VLOOKUP(A572,【B特殊】!A:I,8,0))/(3+VLOOKUP(A572,【B特殊】!A:I,9,0)),0)+IFERROR(VLOOKUP(A572,【B职务】!A:C,3,0),0)</f>
        <v>0</v>
      </c>
    </row>
    <row r="573" spans="1:5">
      <c r="A573" s="8"/>
      <c r="B573" s="8"/>
      <c r="C573" s="6">
        <f t="shared" si="8"/>
        <v>0</v>
      </c>
      <c r="D573" s="6">
        <f>IFERROR(VLOOKUP(A573,【A】!A:C,3,0),0)</f>
        <v>0</v>
      </c>
      <c r="E573" s="6">
        <f>IFERROR((VLOOKUP(A573,【B职务】!A:I,8,0)*3+VLOOKUP(A573,【B特殊】!A:I,8,0))/(3+VLOOKUP(A573,【B特殊】!A:I,9,0)),0)+IFERROR(VLOOKUP(A573,【B职务】!A:C,3,0),0)</f>
        <v>0</v>
      </c>
    </row>
    <row r="574" spans="1:5">
      <c r="A574" s="8"/>
      <c r="B574" s="8"/>
      <c r="C574" s="6">
        <f t="shared" si="8"/>
        <v>0</v>
      </c>
      <c r="D574" s="6">
        <f>IFERROR(VLOOKUP(A574,【A】!A:C,3,0),0)</f>
        <v>0</v>
      </c>
      <c r="E574" s="6">
        <f>IFERROR((VLOOKUP(A574,【B职务】!A:I,8,0)*3+VLOOKUP(A574,【B特殊】!A:I,8,0))/(3+VLOOKUP(A574,【B特殊】!A:I,9,0)),0)+IFERROR(VLOOKUP(A574,【B职务】!A:C,3,0),0)</f>
        <v>0</v>
      </c>
    </row>
    <row r="575" spans="1:5">
      <c r="A575" s="8"/>
      <c r="B575" s="8"/>
      <c r="C575" s="6">
        <f t="shared" si="8"/>
        <v>0</v>
      </c>
      <c r="D575" s="6">
        <f>IFERROR(VLOOKUP(A575,【A】!A:C,3,0),0)</f>
        <v>0</v>
      </c>
      <c r="E575" s="6">
        <f>IFERROR((VLOOKUP(A575,【B职务】!A:I,8,0)*3+VLOOKUP(A575,【B特殊】!A:I,8,0))/(3+VLOOKUP(A575,【B特殊】!A:I,9,0)),0)+IFERROR(VLOOKUP(A575,【B职务】!A:C,3,0),0)</f>
        <v>0</v>
      </c>
    </row>
    <row r="576" spans="1:5">
      <c r="A576" s="8"/>
      <c r="B576" s="8"/>
      <c r="C576" s="6">
        <f t="shared" si="8"/>
        <v>0</v>
      </c>
      <c r="D576" s="6">
        <f>IFERROR(VLOOKUP(A576,【A】!A:C,3,0),0)</f>
        <v>0</v>
      </c>
      <c r="E576" s="6">
        <f>IFERROR((VLOOKUP(A576,【B职务】!A:I,8,0)*3+VLOOKUP(A576,【B特殊】!A:I,8,0))/(3+VLOOKUP(A576,【B特殊】!A:I,9,0)),0)+IFERROR(VLOOKUP(A576,【B职务】!A:C,3,0),0)</f>
        <v>0</v>
      </c>
    </row>
    <row r="577" spans="1:5">
      <c r="A577" s="8"/>
      <c r="B577" s="8"/>
      <c r="C577" s="6">
        <f t="shared" si="8"/>
        <v>0</v>
      </c>
      <c r="D577" s="6">
        <f>IFERROR(VLOOKUP(A577,【A】!A:C,3,0),0)</f>
        <v>0</v>
      </c>
      <c r="E577" s="6">
        <f>IFERROR((VLOOKUP(A577,【B职务】!A:I,8,0)*3+VLOOKUP(A577,【B特殊】!A:I,8,0))/(3+VLOOKUP(A577,【B特殊】!A:I,9,0)),0)+IFERROR(VLOOKUP(A577,【B职务】!A:C,3,0),0)</f>
        <v>0</v>
      </c>
    </row>
    <row r="578" spans="1:5">
      <c r="A578" s="8"/>
      <c r="B578" s="8"/>
      <c r="C578" s="6">
        <f t="shared" si="8"/>
        <v>0</v>
      </c>
      <c r="D578" s="6">
        <f>IFERROR(VLOOKUP(A578,【A】!A:C,3,0),0)</f>
        <v>0</v>
      </c>
      <c r="E578" s="6">
        <f>IFERROR((VLOOKUP(A578,【B职务】!A:I,8,0)*3+VLOOKUP(A578,【B特殊】!A:I,8,0))/(3+VLOOKUP(A578,【B特殊】!A:I,9,0)),0)+IFERROR(VLOOKUP(A578,【B职务】!A:C,3,0),0)</f>
        <v>0</v>
      </c>
    </row>
    <row r="579" spans="1:5">
      <c r="A579" s="8"/>
      <c r="B579" s="8"/>
      <c r="C579" s="6">
        <f t="shared" si="8"/>
        <v>0</v>
      </c>
      <c r="D579" s="6">
        <f>IFERROR(VLOOKUP(A579,【A】!A:C,3,0),0)</f>
        <v>0</v>
      </c>
      <c r="E579" s="6">
        <f>IFERROR((VLOOKUP(A579,【B职务】!A:I,8,0)*3+VLOOKUP(A579,【B特殊】!A:I,8,0))/(3+VLOOKUP(A579,【B特殊】!A:I,9,0)),0)+IFERROR(VLOOKUP(A579,【B职务】!A:C,3,0),0)</f>
        <v>0</v>
      </c>
    </row>
    <row r="580" spans="1:5">
      <c r="A580" s="8"/>
      <c r="B580" s="8"/>
      <c r="C580" s="6">
        <f t="shared" ref="C580:C643" si="9">IFERROR(SUM(D580*0.8+E580*0.2),0)</f>
        <v>0</v>
      </c>
      <c r="D580" s="6">
        <f>IFERROR(VLOOKUP(A580,【A】!A:C,3,0),0)</f>
        <v>0</v>
      </c>
      <c r="E580" s="6">
        <f>IFERROR((VLOOKUP(A580,【B职务】!A:I,8,0)*3+VLOOKUP(A580,【B特殊】!A:I,8,0))/(3+VLOOKUP(A580,【B特殊】!A:I,9,0)),0)+IFERROR(VLOOKUP(A580,【B职务】!A:C,3,0),0)</f>
        <v>0</v>
      </c>
    </row>
    <row r="581" spans="1:5">
      <c r="A581" s="8"/>
      <c r="B581" s="8"/>
      <c r="C581" s="6">
        <f t="shared" si="9"/>
        <v>0</v>
      </c>
      <c r="D581" s="6">
        <f>IFERROR(VLOOKUP(A581,【A】!A:C,3,0),0)</f>
        <v>0</v>
      </c>
      <c r="E581" s="6">
        <f>IFERROR((VLOOKUP(A581,【B职务】!A:I,8,0)*3+VLOOKUP(A581,【B特殊】!A:I,8,0))/(3+VLOOKUP(A581,【B特殊】!A:I,9,0)),0)+IFERROR(VLOOKUP(A581,【B职务】!A:C,3,0),0)</f>
        <v>0</v>
      </c>
    </row>
    <row r="582" spans="1:5">
      <c r="A582" s="8"/>
      <c r="B582" s="8"/>
      <c r="C582" s="6">
        <f t="shared" si="9"/>
        <v>0</v>
      </c>
      <c r="D582" s="6">
        <f>IFERROR(VLOOKUP(A582,【A】!A:C,3,0),0)</f>
        <v>0</v>
      </c>
      <c r="E582" s="6">
        <f>IFERROR((VLOOKUP(A582,【B职务】!A:I,8,0)*3+VLOOKUP(A582,【B特殊】!A:I,8,0))/(3+VLOOKUP(A582,【B特殊】!A:I,9,0)),0)+IFERROR(VLOOKUP(A582,【B职务】!A:C,3,0),0)</f>
        <v>0</v>
      </c>
    </row>
    <row r="583" spans="1:5">
      <c r="A583" s="8"/>
      <c r="B583" s="8"/>
      <c r="C583" s="6">
        <f t="shared" si="9"/>
        <v>0</v>
      </c>
      <c r="D583" s="6">
        <f>IFERROR(VLOOKUP(A583,【A】!A:C,3,0),0)</f>
        <v>0</v>
      </c>
      <c r="E583" s="6">
        <f>IFERROR((VLOOKUP(A583,【B职务】!A:I,8,0)*3+VLOOKUP(A583,【B特殊】!A:I,8,0))/(3+VLOOKUP(A583,【B特殊】!A:I,9,0)),0)+IFERROR(VLOOKUP(A583,【B职务】!A:C,3,0),0)</f>
        <v>0</v>
      </c>
    </row>
    <row r="584" spans="1:5">
      <c r="A584" s="8"/>
      <c r="B584" s="8"/>
      <c r="C584" s="6">
        <f t="shared" si="9"/>
        <v>0</v>
      </c>
      <c r="D584" s="6">
        <f>IFERROR(VLOOKUP(A584,【A】!A:C,3,0),0)</f>
        <v>0</v>
      </c>
      <c r="E584" s="6">
        <f>IFERROR((VLOOKUP(A584,【B职务】!A:I,8,0)*3+VLOOKUP(A584,【B特殊】!A:I,8,0))/(3+VLOOKUP(A584,【B特殊】!A:I,9,0)),0)+IFERROR(VLOOKUP(A584,【B职务】!A:C,3,0),0)</f>
        <v>0</v>
      </c>
    </row>
    <row r="585" spans="1:5">
      <c r="A585" s="8"/>
      <c r="B585" s="8"/>
      <c r="C585" s="6">
        <f t="shared" si="9"/>
        <v>0</v>
      </c>
      <c r="D585" s="6">
        <f>IFERROR(VLOOKUP(A585,【A】!A:C,3,0),0)</f>
        <v>0</v>
      </c>
      <c r="E585" s="6">
        <f>IFERROR((VLOOKUP(A585,【B职务】!A:I,8,0)*3+VLOOKUP(A585,【B特殊】!A:I,8,0))/(3+VLOOKUP(A585,【B特殊】!A:I,9,0)),0)+IFERROR(VLOOKUP(A585,【B职务】!A:C,3,0),0)</f>
        <v>0</v>
      </c>
    </row>
    <row r="586" spans="1:5">
      <c r="A586" s="8"/>
      <c r="B586" s="8"/>
      <c r="C586" s="6">
        <f t="shared" si="9"/>
        <v>0</v>
      </c>
      <c r="D586" s="6">
        <f>IFERROR(VLOOKUP(A586,【A】!A:C,3,0),0)</f>
        <v>0</v>
      </c>
      <c r="E586" s="6">
        <f>IFERROR((VLOOKUP(A586,【B职务】!A:I,8,0)*3+VLOOKUP(A586,【B特殊】!A:I,8,0))/(3+VLOOKUP(A586,【B特殊】!A:I,9,0)),0)+IFERROR(VLOOKUP(A586,【B职务】!A:C,3,0),0)</f>
        <v>0</v>
      </c>
    </row>
    <row r="587" spans="1:5">
      <c r="A587" s="8"/>
      <c r="B587" s="8"/>
      <c r="C587" s="6">
        <f t="shared" si="9"/>
        <v>0</v>
      </c>
      <c r="D587" s="6">
        <f>IFERROR(VLOOKUP(A587,【A】!A:C,3,0),0)</f>
        <v>0</v>
      </c>
      <c r="E587" s="6">
        <f>IFERROR((VLOOKUP(A587,【B职务】!A:I,8,0)*3+VLOOKUP(A587,【B特殊】!A:I,8,0))/(3+VLOOKUP(A587,【B特殊】!A:I,9,0)),0)+IFERROR(VLOOKUP(A587,【B职务】!A:C,3,0),0)</f>
        <v>0</v>
      </c>
    </row>
    <row r="588" spans="1:5">
      <c r="A588" s="8"/>
      <c r="B588" s="8"/>
      <c r="C588" s="6">
        <f t="shared" si="9"/>
        <v>0</v>
      </c>
      <c r="D588" s="6">
        <f>IFERROR(VLOOKUP(A588,【A】!A:C,3,0),0)</f>
        <v>0</v>
      </c>
      <c r="E588" s="6">
        <f>IFERROR((VLOOKUP(A588,【B职务】!A:I,8,0)*3+VLOOKUP(A588,【B特殊】!A:I,8,0))/(3+VLOOKUP(A588,【B特殊】!A:I,9,0)),0)+IFERROR(VLOOKUP(A588,【B职务】!A:C,3,0),0)</f>
        <v>0</v>
      </c>
    </row>
    <row r="589" spans="1:5">
      <c r="A589" s="8"/>
      <c r="B589" s="8"/>
      <c r="C589" s="6">
        <f t="shared" si="9"/>
        <v>0</v>
      </c>
      <c r="D589" s="6">
        <f>IFERROR(VLOOKUP(A589,【A】!A:C,3,0),0)</f>
        <v>0</v>
      </c>
      <c r="E589" s="6">
        <f>IFERROR((VLOOKUP(A589,【B职务】!A:I,8,0)*3+VLOOKUP(A589,【B特殊】!A:I,8,0))/(3+VLOOKUP(A589,【B特殊】!A:I,9,0)),0)+IFERROR(VLOOKUP(A589,【B职务】!A:C,3,0),0)</f>
        <v>0</v>
      </c>
    </row>
    <row r="590" spans="1:5">
      <c r="A590" s="8"/>
      <c r="B590" s="8"/>
      <c r="C590" s="6">
        <f t="shared" si="9"/>
        <v>0</v>
      </c>
      <c r="D590" s="6">
        <f>IFERROR(VLOOKUP(A590,【A】!A:C,3,0),0)</f>
        <v>0</v>
      </c>
      <c r="E590" s="6">
        <f>IFERROR((VLOOKUP(A590,【B职务】!A:I,8,0)*3+VLOOKUP(A590,【B特殊】!A:I,8,0))/(3+VLOOKUP(A590,【B特殊】!A:I,9,0)),0)+IFERROR(VLOOKUP(A590,【B职务】!A:C,3,0),0)</f>
        <v>0</v>
      </c>
    </row>
    <row r="591" spans="1:5">
      <c r="A591" s="8"/>
      <c r="B591" s="8"/>
      <c r="C591" s="6">
        <f t="shared" si="9"/>
        <v>0</v>
      </c>
      <c r="D591" s="6">
        <f>IFERROR(VLOOKUP(A591,【A】!A:C,3,0),0)</f>
        <v>0</v>
      </c>
      <c r="E591" s="6">
        <f>IFERROR((VLOOKUP(A591,【B职务】!A:I,8,0)*3+VLOOKUP(A591,【B特殊】!A:I,8,0))/(3+VLOOKUP(A591,【B特殊】!A:I,9,0)),0)+IFERROR(VLOOKUP(A591,【B职务】!A:C,3,0),0)</f>
        <v>0</v>
      </c>
    </row>
    <row r="592" spans="1:5">
      <c r="A592" s="8"/>
      <c r="B592" s="8"/>
      <c r="C592" s="6">
        <f t="shared" si="9"/>
        <v>0</v>
      </c>
      <c r="D592" s="6">
        <f>IFERROR(VLOOKUP(A592,【A】!A:C,3,0),0)</f>
        <v>0</v>
      </c>
      <c r="E592" s="6">
        <f>IFERROR((VLOOKUP(A592,【B职务】!A:I,8,0)*3+VLOOKUP(A592,【B特殊】!A:I,8,0))/(3+VLOOKUP(A592,【B特殊】!A:I,9,0)),0)+IFERROR(VLOOKUP(A592,【B职务】!A:C,3,0),0)</f>
        <v>0</v>
      </c>
    </row>
    <row r="593" spans="1:5">
      <c r="A593" s="8"/>
      <c r="B593" s="8"/>
      <c r="C593" s="6">
        <f t="shared" si="9"/>
        <v>0</v>
      </c>
      <c r="D593" s="6">
        <f>IFERROR(VLOOKUP(A593,【A】!A:C,3,0),0)</f>
        <v>0</v>
      </c>
      <c r="E593" s="6">
        <f>IFERROR((VLOOKUP(A593,【B职务】!A:I,8,0)*3+VLOOKUP(A593,【B特殊】!A:I,8,0))/(3+VLOOKUP(A593,【B特殊】!A:I,9,0)),0)+IFERROR(VLOOKUP(A593,【B职务】!A:C,3,0),0)</f>
        <v>0</v>
      </c>
    </row>
    <row r="594" spans="1:5">
      <c r="A594" s="8"/>
      <c r="B594" s="8"/>
      <c r="C594" s="6">
        <f t="shared" si="9"/>
        <v>0</v>
      </c>
      <c r="D594" s="6">
        <f>IFERROR(VLOOKUP(A594,【A】!A:C,3,0),0)</f>
        <v>0</v>
      </c>
      <c r="E594" s="6">
        <f>IFERROR((VLOOKUP(A594,【B职务】!A:I,8,0)*3+VLOOKUP(A594,【B特殊】!A:I,8,0))/(3+VLOOKUP(A594,【B特殊】!A:I,9,0)),0)+IFERROR(VLOOKUP(A594,【B职务】!A:C,3,0),0)</f>
        <v>0</v>
      </c>
    </row>
    <row r="595" spans="1:5">
      <c r="A595" s="8"/>
      <c r="B595" s="8"/>
      <c r="C595" s="6">
        <f t="shared" si="9"/>
        <v>0</v>
      </c>
      <c r="D595" s="6">
        <f>IFERROR(VLOOKUP(A595,【A】!A:C,3,0),0)</f>
        <v>0</v>
      </c>
      <c r="E595" s="6">
        <f>IFERROR((VLOOKUP(A595,【B职务】!A:I,8,0)*3+VLOOKUP(A595,【B特殊】!A:I,8,0))/(3+VLOOKUP(A595,【B特殊】!A:I,9,0)),0)+IFERROR(VLOOKUP(A595,【B职务】!A:C,3,0),0)</f>
        <v>0</v>
      </c>
    </row>
    <row r="596" spans="1:5">
      <c r="A596" s="8"/>
      <c r="B596" s="8"/>
      <c r="C596" s="6">
        <f t="shared" si="9"/>
        <v>0</v>
      </c>
      <c r="D596" s="6">
        <f>IFERROR(VLOOKUP(A596,【A】!A:C,3,0),0)</f>
        <v>0</v>
      </c>
      <c r="E596" s="6">
        <f>IFERROR((VLOOKUP(A596,【B职务】!A:I,8,0)*3+VLOOKUP(A596,【B特殊】!A:I,8,0))/(3+VLOOKUP(A596,【B特殊】!A:I,9,0)),0)+IFERROR(VLOOKUP(A596,【B职务】!A:C,3,0),0)</f>
        <v>0</v>
      </c>
    </row>
    <row r="597" spans="1:5">
      <c r="A597" s="8"/>
      <c r="B597" s="8"/>
      <c r="C597" s="6">
        <f t="shared" si="9"/>
        <v>0</v>
      </c>
      <c r="D597" s="6">
        <f>IFERROR(VLOOKUP(A597,【A】!A:C,3,0),0)</f>
        <v>0</v>
      </c>
      <c r="E597" s="6">
        <f>IFERROR((VLOOKUP(A597,【B职务】!A:I,8,0)*3+VLOOKUP(A597,【B特殊】!A:I,8,0))/(3+VLOOKUP(A597,【B特殊】!A:I,9,0)),0)+IFERROR(VLOOKUP(A597,【B职务】!A:C,3,0),0)</f>
        <v>0</v>
      </c>
    </row>
    <row r="598" spans="1:5">
      <c r="A598" s="8"/>
      <c r="B598" s="8"/>
      <c r="C598" s="6">
        <f t="shared" si="9"/>
        <v>0</v>
      </c>
      <c r="D598" s="6">
        <f>IFERROR(VLOOKUP(A598,【A】!A:C,3,0),0)</f>
        <v>0</v>
      </c>
      <c r="E598" s="6">
        <f>IFERROR((VLOOKUP(A598,【B职务】!A:I,8,0)*3+VLOOKUP(A598,【B特殊】!A:I,8,0))/(3+VLOOKUP(A598,【B特殊】!A:I,9,0)),0)+IFERROR(VLOOKUP(A598,【B职务】!A:C,3,0),0)</f>
        <v>0</v>
      </c>
    </row>
    <row r="599" spans="1:5">
      <c r="A599" s="8"/>
      <c r="B599" s="8"/>
      <c r="C599" s="6">
        <f t="shared" si="9"/>
        <v>0</v>
      </c>
      <c r="D599" s="6">
        <f>IFERROR(VLOOKUP(A599,【A】!A:C,3,0),0)</f>
        <v>0</v>
      </c>
      <c r="E599" s="6">
        <f>IFERROR((VLOOKUP(A599,【B职务】!A:I,8,0)*3+VLOOKUP(A599,【B特殊】!A:I,8,0))/(3+VLOOKUP(A599,【B特殊】!A:I,9,0)),0)+IFERROR(VLOOKUP(A599,【B职务】!A:C,3,0),0)</f>
        <v>0</v>
      </c>
    </row>
    <row r="600" spans="1:5">
      <c r="A600" s="8"/>
      <c r="B600" s="8"/>
      <c r="C600" s="6">
        <f t="shared" si="9"/>
        <v>0</v>
      </c>
      <c r="D600" s="6">
        <f>IFERROR(VLOOKUP(A600,【A】!A:C,3,0),0)</f>
        <v>0</v>
      </c>
      <c r="E600" s="6">
        <f>IFERROR((VLOOKUP(A600,【B职务】!A:I,8,0)*3+VLOOKUP(A600,【B特殊】!A:I,8,0))/(3+VLOOKUP(A600,【B特殊】!A:I,9,0)),0)+IFERROR(VLOOKUP(A600,【B职务】!A:C,3,0),0)</f>
        <v>0</v>
      </c>
    </row>
    <row r="601" spans="1:5">
      <c r="A601" s="8"/>
      <c r="B601" s="8"/>
      <c r="C601" s="6">
        <f t="shared" si="9"/>
        <v>0</v>
      </c>
      <c r="D601" s="6">
        <f>IFERROR(VLOOKUP(A601,【A】!A:C,3,0),0)</f>
        <v>0</v>
      </c>
      <c r="E601" s="6">
        <f>IFERROR((VLOOKUP(A601,【B职务】!A:I,8,0)*3+VLOOKUP(A601,【B特殊】!A:I,8,0))/(3+VLOOKUP(A601,【B特殊】!A:I,9,0)),0)+IFERROR(VLOOKUP(A601,【B职务】!A:C,3,0),0)</f>
        <v>0</v>
      </c>
    </row>
    <row r="602" spans="1:5">
      <c r="A602" s="8"/>
      <c r="B602" s="8"/>
      <c r="C602" s="6">
        <f t="shared" si="9"/>
        <v>0</v>
      </c>
      <c r="D602" s="6">
        <f>IFERROR(VLOOKUP(A602,【A】!A:C,3,0),0)</f>
        <v>0</v>
      </c>
      <c r="E602" s="6">
        <f>IFERROR((VLOOKUP(A602,【B职务】!A:I,8,0)*3+VLOOKUP(A602,【B特殊】!A:I,8,0))/(3+VLOOKUP(A602,【B特殊】!A:I,9,0)),0)+IFERROR(VLOOKUP(A602,【B职务】!A:C,3,0),0)</f>
        <v>0</v>
      </c>
    </row>
    <row r="603" spans="1:5">
      <c r="A603" s="8"/>
      <c r="B603" s="8"/>
      <c r="C603" s="6">
        <f t="shared" si="9"/>
        <v>0</v>
      </c>
      <c r="D603" s="6">
        <f>IFERROR(VLOOKUP(A603,【A】!A:C,3,0),0)</f>
        <v>0</v>
      </c>
      <c r="E603" s="6">
        <f>IFERROR((VLOOKUP(A603,【B职务】!A:I,8,0)*3+VLOOKUP(A603,【B特殊】!A:I,8,0))/(3+VLOOKUP(A603,【B特殊】!A:I,9,0)),0)+IFERROR(VLOOKUP(A603,【B职务】!A:C,3,0),0)</f>
        <v>0</v>
      </c>
    </row>
    <row r="604" spans="1:5">
      <c r="A604" s="8"/>
      <c r="B604" s="8"/>
      <c r="C604" s="6">
        <f t="shared" si="9"/>
        <v>0</v>
      </c>
      <c r="D604" s="6">
        <f>IFERROR(VLOOKUP(A604,【A】!A:C,3,0),0)</f>
        <v>0</v>
      </c>
      <c r="E604" s="6">
        <f>IFERROR((VLOOKUP(A604,【B职务】!A:I,8,0)*3+VLOOKUP(A604,【B特殊】!A:I,8,0))/(3+VLOOKUP(A604,【B特殊】!A:I,9,0)),0)+IFERROR(VLOOKUP(A604,【B职务】!A:C,3,0),0)</f>
        <v>0</v>
      </c>
    </row>
    <row r="605" spans="1:5">
      <c r="A605" s="8"/>
      <c r="B605" s="8"/>
      <c r="C605" s="6">
        <f t="shared" si="9"/>
        <v>0</v>
      </c>
      <c r="D605" s="6">
        <f>IFERROR(VLOOKUP(A605,【A】!A:C,3,0),0)</f>
        <v>0</v>
      </c>
      <c r="E605" s="6">
        <f>IFERROR((VLOOKUP(A605,【B职务】!A:I,8,0)*3+VLOOKUP(A605,【B特殊】!A:I,8,0))/(3+VLOOKUP(A605,【B特殊】!A:I,9,0)),0)+IFERROR(VLOOKUP(A605,【B职务】!A:C,3,0),0)</f>
        <v>0</v>
      </c>
    </row>
    <row r="606" spans="1:5">
      <c r="A606" s="8"/>
      <c r="B606" s="8"/>
      <c r="C606" s="6">
        <f t="shared" si="9"/>
        <v>0</v>
      </c>
      <c r="D606" s="6">
        <f>IFERROR(VLOOKUP(A606,【A】!A:C,3,0),0)</f>
        <v>0</v>
      </c>
      <c r="E606" s="6">
        <f>IFERROR((VLOOKUP(A606,【B职务】!A:I,8,0)*3+VLOOKUP(A606,【B特殊】!A:I,8,0))/(3+VLOOKUP(A606,【B特殊】!A:I,9,0)),0)+IFERROR(VLOOKUP(A606,【B职务】!A:C,3,0),0)</f>
        <v>0</v>
      </c>
    </row>
    <row r="607" spans="1:5">
      <c r="A607" s="8"/>
      <c r="B607" s="8"/>
      <c r="C607" s="6">
        <f t="shared" si="9"/>
        <v>0</v>
      </c>
      <c r="D607" s="6">
        <f>IFERROR(VLOOKUP(A607,【A】!A:C,3,0),0)</f>
        <v>0</v>
      </c>
      <c r="E607" s="6">
        <f>IFERROR((VLOOKUP(A607,【B职务】!A:I,8,0)*3+VLOOKUP(A607,【B特殊】!A:I,8,0))/(3+VLOOKUP(A607,【B特殊】!A:I,9,0)),0)+IFERROR(VLOOKUP(A607,【B职务】!A:C,3,0),0)</f>
        <v>0</v>
      </c>
    </row>
    <row r="608" spans="1:5">
      <c r="A608" s="8"/>
      <c r="B608" s="8"/>
      <c r="C608" s="6">
        <f t="shared" si="9"/>
        <v>0</v>
      </c>
      <c r="D608" s="6">
        <f>IFERROR(VLOOKUP(A608,【A】!A:C,3,0),0)</f>
        <v>0</v>
      </c>
      <c r="E608" s="6">
        <f>IFERROR((VLOOKUP(A608,【B职务】!A:I,8,0)*3+VLOOKUP(A608,【B特殊】!A:I,8,0))/(3+VLOOKUP(A608,【B特殊】!A:I,9,0)),0)+IFERROR(VLOOKUP(A608,【B职务】!A:C,3,0),0)</f>
        <v>0</v>
      </c>
    </row>
    <row r="609" spans="1:5">
      <c r="A609" s="8"/>
      <c r="B609" s="8"/>
      <c r="C609" s="6">
        <f t="shared" si="9"/>
        <v>0</v>
      </c>
      <c r="D609" s="6">
        <f>IFERROR(VLOOKUP(A609,【A】!A:C,3,0),0)</f>
        <v>0</v>
      </c>
      <c r="E609" s="6">
        <f>IFERROR((VLOOKUP(A609,【B职务】!A:I,8,0)*3+VLOOKUP(A609,【B特殊】!A:I,8,0))/(3+VLOOKUP(A609,【B特殊】!A:I,9,0)),0)+IFERROR(VLOOKUP(A609,【B职务】!A:C,3,0),0)</f>
        <v>0</v>
      </c>
    </row>
    <row r="610" spans="1:5">
      <c r="A610" s="8"/>
      <c r="B610" s="8"/>
      <c r="C610" s="6">
        <f t="shared" si="9"/>
        <v>0</v>
      </c>
      <c r="D610" s="6">
        <f>IFERROR(VLOOKUP(A610,【A】!A:C,3,0),0)</f>
        <v>0</v>
      </c>
      <c r="E610" s="6">
        <f>IFERROR((VLOOKUP(A610,【B职务】!A:I,8,0)*3+VLOOKUP(A610,【B特殊】!A:I,8,0))/(3+VLOOKUP(A610,【B特殊】!A:I,9,0)),0)+IFERROR(VLOOKUP(A610,【B职务】!A:C,3,0),0)</f>
        <v>0</v>
      </c>
    </row>
    <row r="611" spans="1:5">
      <c r="A611" s="8"/>
      <c r="B611" s="8"/>
      <c r="C611" s="6">
        <f t="shared" si="9"/>
        <v>0</v>
      </c>
      <c r="D611" s="6">
        <f>IFERROR(VLOOKUP(A611,【A】!A:C,3,0),0)</f>
        <v>0</v>
      </c>
      <c r="E611" s="6">
        <f>IFERROR((VLOOKUP(A611,【B职务】!A:I,8,0)*3+VLOOKUP(A611,【B特殊】!A:I,8,0))/(3+VLOOKUP(A611,【B特殊】!A:I,9,0)),0)+IFERROR(VLOOKUP(A611,【B职务】!A:C,3,0),0)</f>
        <v>0</v>
      </c>
    </row>
    <row r="612" spans="1:5">
      <c r="A612" s="8"/>
      <c r="B612" s="8"/>
      <c r="C612" s="6">
        <f t="shared" si="9"/>
        <v>0</v>
      </c>
      <c r="D612" s="6">
        <f>IFERROR(VLOOKUP(A612,【A】!A:C,3,0),0)</f>
        <v>0</v>
      </c>
      <c r="E612" s="6">
        <f>IFERROR((VLOOKUP(A612,【B职务】!A:I,8,0)*3+VLOOKUP(A612,【B特殊】!A:I,8,0))/(3+VLOOKUP(A612,【B特殊】!A:I,9,0)),0)+IFERROR(VLOOKUP(A612,【B职务】!A:C,3,0),0)</f>
        <v>0</v>
      </c>
    </row>
    <row r="613" spans="1:5">
      <c r="A613" s="8"/>
      <c r="B613" s="8"/>
      <c r="C613" s="6">
        <f t="shared" si="9"/>
        <v>0</v>
      </c>
      <c r="D613" s="6">
        <f>IFERROR(VLOOKUP(A613,【A】!A:C,3,0),0)</f>
        <v>0</v>
      </c>
      <c r="E613" s="6">
        <f>IFERROR((VLOOKUP(A613,【B职务】!A:I,8,0)*3+VLOOKUP(A613,【B特殊】!A:I,8,0))/(3+VLOOKUP(A613,【B特殊】!A:I,9,0)),0)+IFERROR(VLOOKUP(A613,【B职务】!A:C,3,0),0)</f>
        <v>0</v>
      </c>
    </row>
    <row r="614" spans="1:5">
      <c r="A614" s="8"/>
      <c r="B614" s="8"/>
      <c r="C614" s="6">
        <f t="shared" si="9"/>
        <v>0</v>
      </c>
      <c r="D614" s="6">
        <f>IFERROR(VLOOKUP(A614,【A】!A:C,3,0),0)</f>
        <v>0</v>
      </c>
      <c r="E614" s="6">
        <f>IFERROR((VLOOKUP(A614,【B职务】!A:I,8,0)*3+VLOOKUP(A614,【B特殊】!A:I,8,0))/(3+VLOOKUP(A614,【B特殊】!A:I,9,0)),0)+IFERROR(VLOOKUP(A614,【B职务】!A:C,3,0),0)</f>
        <v>0</v>
      </c>
    </row>
    <row r="615" spans="1:5">
      <c r="A615" s="8"/>
      <c r="B615" s="8"/>
      <c r="C615" s="6">
        <f t="shared" si="9"/>
        <v>0</v>
      </c>
      <c r="D615" s="6">
        <f>IFERROR(VLOOKUP(A615,【A】!A:C,3,0),0)</f>
        <v>0</v>
      </c>
      <c r="E615" s="6">
        <f>IFERROR((VLOOKUP(A615,【B职务】!A:I,8,0)*3+VLOOKUP(A615,【B特殊】!A:I,8,0))/(3+VLOOKUP(A615,【B特殊】!A:I,9,0)),0)+IFERROR(VLOOKUP(A615,【B职务】!A:C,3,0),0)</f>
        <v>0</v>
      </c>
    </row>
    <row r="616" spans="1:5">
      <c r="A616" s="8"/>
      <c r="B616" s="8"/>
      <c r="C616" s="6">
        <f t="shared" si="9"/>
        <v>0</v>
      </c>
      <c r="D616" s="6">
        <f>IFERROR(VLOOKUP(A616,【A】!A:C,3,0),0)</f>
        <v>0</v>
      </c>
      <c r="E616" s="6">
        <f>IFERROR((VLOOKUP(A616,【B职务】!A:I,8,0)*3+VLOOKUP(A616,【B特殊】!A:I,8,0))/(3+VLOOKUP(A616,【B特殊】!A:I,9,0)),0)+IFERROR(VLOOKUP(A616,【B职务】!A:C,3,0),0)</f>
        <v>0</v>
      </c>
    </row>
    <row r="617" spans="1:5">
      <c r="A617" s="8"/>
      <c r="B617" s="8"/>
      <c r="C617" s="6">
        <f t="shared" si="9"/>
        <v>0</v>
      </c>
      <c r="D617" s="6">
        <f>IFERROR(VLOOKUP(A617,【A】!A:C,3,0),0)</f>
        <v>0</v>
      </c>
      <c r="E617" s="6">
        <f>IFERROR((VLOOKUP(A617,【B职务】!A:I,8,0)*3+VLOOKUP(A617,【B特殊】!A:I,8,0))/(3+VLOOKUP(A617,【B特殊】!A:I,9,0)),0)+IFERROR(VLOOKUP(A617,【B职务】!A:C,3,0),0)</f>
        <v>0</v>
      </c>
    </row>
    <row r="618" spans="1:5">
      <c r="A618" s="8"/>
      <c r="B618" s="8"/>
      <c r="C618" s="6">
        <f t="shared" si="9"/>
        <v>0</v>
      </c>
      <c r="D618" s="6">
        <f>IFERROR(VLOOKUP(A618,【A】!A:C,3,0),0)</f>
        <v>0</v>
      </c>
      <c r="E618" s="6">
        <f>IFERROR((VLOOKUP(A618,【B职务】!A:I,8,0)*3+VLOOKUP(A618,【B特殊】!A:I,8,0))/(3+VLOOKUP(A618,【B特殊】!A:I,9,0)),0)+IFERROR(VLOOKUP(A618,【B职务】!A:C,3,0),0)</f>
        <v>0</v>
      </c>
    </row>
    <row r="619" spans="1:5">
      <c r="A619" s="8"/>
      <c r="B619" s="8"/>
      <c r="C619" s="6">
        <f t="shared" si="9"/>
        <v>0</v>
      </c>
      <c r="D619" s="6">
        <f>IFERROR(VLOOKUP(A619,【A】!A:C,3,0),0)</f>
        <v>0</v>
      </c>
      <c r="E619" s="6">
        <f>IFERROR((VLOOKUP(A619,【B职务】!A:I,8,0)*3+VLOOKUP(A619,【B特殊】!A:I,8,0))/(3+VLOOKUP(A619,【B特殊】!A:I,9,0)),0)+IFERROR(VLOOKUP(A619,【B职务】!A:C,3,0),0)</f>
        <v>0</v>
      </c>
    </row>
    <row r="620" spans="1:5">
      <c r="A620" s="8"/>
      <c r="B620" s="8"/>
      <c r="C620" s="6">
        <f t="shared" si="9"/>
        <v>0</v>
      </c>
      <c r="D620" s="6">
        <f>IFERROR(VLOOKUP(A620,【A】!A:C,3,0),0)</f>
        <v>0</v>
      </c>
      <c r="E620" s="6">
        <f>IFERROR((VLOOKUP(A620,【B职务】!A:I,8,0)*3+VLOOKUP(A620,【B特殊】!A:I,8,0))/(3+VLOOKUP(A620,【B特殊】!A:I,9,0)),0)+IFERROR(VLOOKUP(A620,【B职务】!A:C,3,0),0)</f>
        <v>0</v>
      </c>
    </row>
    <row r="621" spans="1:5">
      <c r="A621" s="8"/>
      <c r="B621" s="8"/>
      <c r="C621" s="6">
        <f t="shared" si="9"/>
        <v>0</v>
      </c>
      <c r="D621" s="6">
        <f>IFERROR(VLOOKUP(A621,【A】!A:C,3,0),0)</f>
        <v>0</v>
      </c>
      <c r="E621" s="6">
        <f>IFERROR((VLOOKUP(A621,【B职务】!A:I,8,0)*3+VLOOKUP(A621,【B特殊】!A:I,8,0))/(3+VLOOKUP(A621,【B特殊】!A:I,9,0)),0)+IFERROR(VLOOKUP(A621,【B职务】!A:C,3,0),0)</f>
        <v>0</v>
      </c>
    </row>
    <row r="622" spans="1:5">
      <c r="A622" s="8"/>
      <c r="B622" s="8"/>
      <c r="C622" s="6">
        <f t="shared" si="9"/>
        <v>0</v>
      </c>
      <c r="D622" s="6">
        <f>IFERROR(VLOOKUP(A622,【A】!A:C,3,0),0)</f>
        <v>0</v>
      </c>
      <c r="E622" s="6">
        <f>IFERROR((VLOOKUP(A622,【B职务】!A:I,8,0)*3+VLOOKUP(A622,【B特殊】!A:I,8,0))/(3+VLOOKUP(A622,【B特殊】!A:I,9,0)),0)+IFERROR(VLOOKUP(A622,【B职务】!A:C,3,0),0)</f>
        <v>0</v>
      </c>
    </row>
    <row r="623" spans="1:5">
      <c r="A623" s="8"/>
      <c r="B623" s="8"/>
      <c r="C623" s="6">
        <f t="shared" si="9"/>
        <v>0</v>
      </c>
      <c r="D623" s="6">
        <f>IFERROR(VLOOKUP(A623,【A】!A:C,3,0),0)</f>
        <v>0</v>
      </c>
      <c r="E623" s="6">
        <f>IFERROR((VLOOKUP(A623,【B职务】!A:I,8,0)*3+VLOOKUP(A623,【B特殊】!A:I,8,0))/(3+VLOOKUP(A623,【B特殊】!A:I,9,0)),0)+IFERROR(VLOOKUP(A623,【B职务】!A:C,3,0),0)</f>
        <v>0</v>
      </c>
    </row>
    <row r="624" spans="1:5">
      <c r="A624" s="8"/>
      <c r="B624" s="8"/>
      <c r="C624" s="6">
        <f t="shared" si="9"/>
        <v>0</v>
      </c>
      <c r="D624" s="6">
        <f>IFERROR(VLOOKUP(A624,【A】!A:C,3,0),0)</f>
        <v>0</v>
      </c>
      <c r="E624" s="6">
        <f>IFERROR((VLOOKUP(A624,【B职务】!A:I,8,0)*3+VLOOKUP(A624,【B特殊】!A:I,8,0))/(3+VLOOKUP(A624,【B特殊】!A:I,9,0)),0)+IFERROR(VLOOKUP(A624,【B职务】!A:C,3,0),0)</f>
        <v>0</v>
      </c>
    </row>
    <row r="625" spans="1:5">
      <c r="A625" s="8"/>
      <c r="B625" s="8"/>
      <c r="C625" s="6">
        <f t="shared" si="9"/>
        <v>0</v>
      </c>
      <c r="D625" s="6">
        <f>IFERROR(VLOOKUP(A625,【A】!A:C,3,0),0)</f>
        <v>0</v>
      </c>
      <c r="E625" s="6">
        <f>IFERROR((VLOOKUP(A625,【B职务】!A:I,8,0)*3+VLOOKUP(A625,【B特殊】!A:I,8,0))/(3+VLOOKUP(A625,【B特殊】!A:I,9,0)),0)+IFERROR(VLOOKUP(A625,【B职务】!A:C,3,0),0)</f>
        <v>0</v>
      </c>
    </row>
    <row r="626" spans="1:5">
      <c r="A626" s="8"/>
      <c r="B626" s="8"/>
      <c r="C626" s="6">
        <f t="shared" si="9"/>
        <v>0</v>
      </c>
      <c r="D626" s="6">
        <f>IFERROR(VLOOKUP(A626,【A】!A:C,3,0),0)</f>
        <v>0</v>
      </c>
      <c r="E626" s="6">
        <f>IFERROR((VLOOKUP(A626,【B职务】!A:I,8,0)*3+VLOOKUP(A626,【B特殊】!A:I,8,0))/(3+VLOOKUP(A626,【B特殊】!A:I,9,0)),0)+IFERROR(VLOOKUP(A626,【B职务】!A:C,3,0),0)</f>
        <v>0</v>
      </c>
    </row>
    <row r="627" spans="1:5">
      <c r="A627" s="8"/>
      <c r="B627" s="8"/>
      <c r="C627" s="6">
        <f t="shared" si="9"/>
        <v>0</v>
      </c>
      <c r="D627" s="6">
        <f>IFERROR(VLOOKUP(A627,【A】!A:C,3,0),0)</f>
        <v>0</v>
      </c>
      <c r="E627" s="6">
        <f>IFERROR((VLOOKUP(A627,【B职务】!A:I,8,0)*3+VLOOKUP(A627,【B特殊】!A:I,8,0))/(3+VLOOKUP(A627,【B特殊】!A:I,9,0)),0)+IFERROR(VLOOKUP(A627,【B职务】!A:C,3,0),0)</f>
        <v>0</v>
      </c>
    </row>
    <row r="628" spans="1:5">
      <c r="A628" s="8"/>
      <c r="B628" s="8"/>
      <c r="C628" s="6">
        <f t="shared" si="9"/>
        <v>0</v>
      </c>
      <c r="D628" s="6">
        <f>IFERROR(VLOOKUP(A628,【A】!A:C,3,0),0)</f>
        <v>0</v>
      </c>
      <c r="E628" s="6">
        <f>IFERROR((VLOOKUP(A628,【B职务】!A:I,8,0)*3+VLOOKUP(A628,【B特殊】!A:I,8,0))/(3+VLOOKUP(A628,【B特殊】!A:I,9,0)),0)+IFERROR(VLOOKUP(A628,【B职务】!A:C,3,0),0)</f>
        <v>0</v>
      </c>
    </row>
    <row r="629" spans="1:5">
      <c r="A629" s="8"/>
      <c r="B629" s="8"/>
      <c r="C629" s="6">
        <f t="shared" si="9"/>
        <v>0</v>
      </c>
      <c r="D629" s="6">
        <f>IFERROR(VLOOKUP(A629,【A】!A:C,3,0),0)</f>
        <v>0</v>
      </c>
      <c r="E629" s="6">
        <f>IFERROR((VLOOKUP(A629,【B职务】!A:I,8,0)*3+VLOOKUP(A629,【B特殊】!A:I,8,0))/(3+VLOOKUP(A629,【B特殊】!A:I,9,0)),0)+IFERROR(VLOOKUP(A629,【B职务】!A:C,3,0),0)</f>
        <v>0</v>
      </c>
    </row>
    <row r="630" spans="1:5">
      <c r="A630" s="8"/>
      <c r="B630" s="8"/>
      <c r="C630" s="6">
        <f t="shared" si="9"/>
        <v>0</v>
      </c>
      <c r="D630" s="6">
        <f>IFERROR(VLOOKUP(A630,【A】!A:C,3,0),0)</f>
        <v>0</v>
      </c>
      <c r="E630" s="6">
        <f>IFERROR((VLOOKUP(A630,【B职务】!A:I,8,0)*3+VLOOKUP(A630,【B特殊】!A:I,8,0))/(3+VLOOKUP(A630,【B特殊】!A:I,9,0)),0)+IFERROR(VLOOKUP(A630,【B职务】!A:C,3,0),0)</f>
        <v>0</v>
      </c>
    </row>
    <row r="631" spans="1:5">
      <c r="A631" s="8"/>
      <c r="B631" s="8"/>
      <c r="C631" s="6">
        <f t="shared" si="9"/>
        <v>0</v>
      </c>
      <c r="D631" s="6">
        <f>IFERROR(VLOOKUP(A631,【A】!A:C,3,0),0)</f>
        <v>0</v>
      </c>
      <c r="E631" s="6">
        <f>IFERROR((VLOOKUP(A631,【B职务】!A:I,8,0)*3+VLOOKUP(A631,【B特殊】!A:I,8,0))/(3+VLOOKUP(A631,【B特殊】!A:I,9,0)),0)+IFERROR(VLOOKUP(A631,【B职务】!A:C,3,0),0)</f>
        <v>0</v>
      </c>
    </row>
    <row r="632" spans="1:5">
      <c r="A632" s="8"/>
      <c r="B632" s="8"/>
      <c r="C632" s="6">
        <f t="shared" si="9"/>
        <v>0</v>
      </c>
      <c r="D632" s="6">
        <f>IFERROR(VLOOKUP(A632,【A】!A:C,3,0),0)</f>
        <v>0</v>
      </c>
      <c r="E632" s="6">
        <f>IFERROR((VLOOKUP(A632,【B职务】!A:I,8,0)*3+VLOOKUP(A632,【B特殊】!A:I,8,0))/(3+VLOOKUP(A632,【B特殊】!A:I,9,0)),0)+IFERROR(VLOOKUP(A632,【B职务】!A:C,3,0),0)</f>
        <v>0</v>
      </c>
    </row>
    <row r="633" spans="1:5">
      <c r="A633" s="8"/>
      <c r="B633" s="8"/>
      <c r="C633" s="6">
        <f t="shared" si="9"/>
        <v>0</v>
      </c>
      <c r="D633" s="6">
        <f>IFERROR(VLOOKUP(A633,【A】!A:C,3,0),0)</f>
        <v>0</v>
      </c>
      <c r="E633" s="6">
        <f>IFERROR((VLOOKUP(A633,【B职务】!A:I,8,0)*3+VLOOKUP(A633,【B特殊】!A:I,8,0))/(3+VLOOKUP(A633,【B特殊】!A:I,9,0)),0)+IFERROR(VLOOKUP(A633,【B职务】!A:C,3,0),0)</f>
        <v>0</v>
      </c>
    </row>
    <row r="634" spans="1:5">
      <c r="A634" s="8"/>
      <c r="B634" s="8"/>
      <c r="C634" s="6">
        <f t="shared" si="9"/>
        <v>0</v>
      </c>
      <c r="D634" s="6">
        <f>IFERROR(VLOOKUP(A634,【A】!A:C,3,0),0)</f>
        <v>0</v>
      </c>
      <c r="E634" s="6">
        <f>IFERROR((VLOOKUP(A634,【B职务】!A:I,8,0)*3+VLOOKUP(A634,【B特殊】!A:I,8,0))/(3+VLOOKUP(A634,【B特殊】!A:I,9,0)),0)+IFERROR(VLOOKUP(A634,【B职务】!A:C,3,0),0)</f>
        <v>0</v>
      </c>
    </row>
    <row r="635" spans="1:5">
      <c r="A635" s="8"/>
      <c r="B635" s="8"/>
      <c r="C635" s="6">
        <f t="shared" si="9"/>
        <v>0</v>
      </c>
      <c r="D635" s="6">
        <f>IFERROR(VLOOKUP(A635,【A】!A:C,3,0),0)</f>
        <v>0</v>
      </c>
      <c r="E635" s="6">
        <f>IFERROR((VLOOKUP(A635,【B职务】!A:I,8,0)*3+VLOOKUP(A635,【B特殊】!A:I,8,0))/(3+VLOOKUP(A635,【B特殊】!A:I,9,0)),0)+IFERROR(VLOOKUP(A635,【B职务】!A:C,3,0),0)</f>
        <v>0</v>
      </c>
    </row>
    <row r="636" spans="1:5">
      <c r="A636" s="8"/>
      <c r="B636" s="8"/>
      <c r="C636" s="6">
        <f t="shared" si="9"/>
        <v>0</v>
      </c>
      <c r="D636" s="6">
        <f>IFERROR(VLOOKUP(A636,【A】!A:C,3,0),0)</f>
        <v>0</v>
      </c>
      <c r="E636" s="6">
        <f>IFERROR((VLOOKUP(A636,【B职务】!A:I,8,0)*3+VLOOKUP(A636,【B特殊】!A:I,8,0))/(3+VLOOKUP(A636,【B特殊】!A:I,9,0)),0)+IFERROR(VLOOKUP(A636,【B职务】!A:C,3,0),0)</f>
        <v>0</v>
      </c>
    </row>
    <row r="637" spans="1:5">
      <c r="A637" s="8"/>
      <c r="B637" s="8"/>
      <c r="C637" s="6">
        <f t="shared" si="9"/>
        <v>0</v>
      </c>
      <c r="D637" s="6">
        <f>IFERROR(VLOOKUP(A637,【A】!A:C,3,0),0)</f>
        <v>0</v>
      </c>
      <c r="E637" s="6">
        <f>IFERROR((VLOOKUP(A637,【B职务】!A:I,8,0)*3+VLOOKUP(A637,【B特殊】!A:I,8,0))/(3+VLOOKUP(A637,【B特殊】!A:I,9,0)),0)+IFERROR(VLOOKUP(A637,【B职务】!A:C,3,0),0)</f>
        <v>0</v>
      </c>
    </row>
    <row r="638" spans="1:5">
      <c r="A638" s="8"/>
      <c r="B638" s="8"/>
      <c r="C638" s="6">
        <f t="shared" si="9"/>
        <v>0</v>
      </c>
      <c r="D638" s="6">
        <f>IFERROR(VLOOKUP(A638,【A】!A:C,3,0),0)</f>
        <v>0</v>
      </c>
      <c r="E638" s="6">
        <f>IFERROR((VLOOKUP(A638,【B职务】!A:I,8,0)*3+VLOOKUP(A638,【B特殊】!A:I,8,0))/(3+VLOOKUP(A638,【B特殊】!A:I,9,0)),0)+IFERROR(VLOOKUP(A638,【B职务】!A:C,3,0),0)</f>
        <v>0</v>
      </c>
    </row>
    <row r="639" spans="1:5">
      <c r="A639" s="8"/>
      <c r="B639" s="8"/>
      <c r="C639" s="6">
        <f t="shared" si="9"/>
        <v>0</v>
      </c>
      <c r="D639" s="6">
        <f>IFERROR(VLOOKUP(A639,【A】!A:C,3,0),0)</f>
        <v>0</v>
      </c>
      <c r="E639" s="6">
        <f>IFERROR((VLOOKUP(A639,【B职务】!A:I,8,0)*3+VLOOKUP(A639,【B特殊】!A:I,8,0))/(3+VLOOKUP(A639,【B特殊】!A:I,9,0)),0)+IFERROR(VLOOKUP(A639,【B职务】!A:C,3,0),0)</f>
        <v>0</v>
      </c>
    </row>
    <row r="640" spans="1:5">
      <c r="A640" s="8"/>
      <c r="B640" s="8"/>
      <c r="C640" s="6">
        <f t="shared" si="9"/>
        <v>0</v>
      </c>
      <c r="D640" s="6">
        <f>IFERROR(VLOOKUP(A640,【A】!A:C,3,0),0)</f>
        <v>0</v>
      </c>
      <c r="E640" s="6">
        <f>IFERROR((VLOOKUP(A640,【B职务】!A:I,8,0)*3+VLOOKUP(A640,【B特殊】!A:I,8,0))/(3+VLOOKUP(A640,【B特殊】!A:I,9,0)),0)+IFERROR(VLOOKUP(A640,【B职务】!A:C,3,0),0)</f>
        <v>0</v>
      </c>
    </row>
    <row r="641" spans="1:5">
      <c r="A641" s="8"/>
      <c r="B641" s="8"/>
      <c r="C641" s="6">
        <f t="shared" si="9"/>
        <v>0</v>
      </c>
      <c r="D641" s="6">
        <f>IFERROR(VLOOKUP(A641,【A】!A:C,3,0),0)</f>
        <v>0</v>
      </c>
      <c r="E641" s="6">
        <f>IFERROR((VLOOKUP(A641,【B职务】!A:I,8,0)*3+VLOOKUP(A641,【B特殊】!A:I,8,0))/(3+VLOOKUP(A641,【B特殊】!A:I,9,0)),0)+IFERROR(VLOOKUP(A641,【B职务】!A:C,3,0),0)</f>
        <v>0</v>
      </c>
    </row>
    <row r="642" spans="1:5">
      <c r="A642" s="8"/>
      <c r="B642" s="8"/>
      <c r="C642" s="6">
        <f t="shared" si="9"/>
        <v>0</v>
      </c>
      <c r="D642" s="6">
        <f>IFERROR(VLOOKUP(A642,【A】!A:C,3,0),0)</f>
        <v>0</v>
      </c>
      <c r="E642" s="6">
        <f>IFERROR((VLOOKUP(A642,【B职务】!A:I,8,0)*3+VLOOKUP(A642,【B特殊】!A:I,8,0))/(3+VLOOKUP(A642,【B特殊】!A:I,9,0)),0)+IFERROR(VLOOKUP(A642,【B职务】!A:C,3,0),0)</f>
        <v>0</v>
      </c>
    </row>
    <row r="643" spans="1:5">
      <c r="A643" s="8"/>
      <c r="B643" s="8"/>
      <c r="C643" s="6">
        <f t="shared" si="9"/>
        <v>0</v>
      </c>
      <c r="D643" s="6">
        <f>IFERROR(VLOOKUP(A643,【A】!A:C,3,0),0)</f>
        <v>0</v>
      </c>
      <c r="E643" s="6">
        <f>IFERROR((VLOOKUP(A643,【B职务】!A:I,8,0)*3+VLOOKUP(A643,【B特殊】!A:I,8,0))/(3+VLOOKUP(A643,【B特殊】!A:I,9,0)),0)+IFERROR(VLOOKUP(A643,【B职务】!A:C,3,0),0)</f>
        <v>0</v>
      </c>
    </row>
    <row r="644" spans="1:5">
      <c r="A644" s="8"/>
      <c r="B644" s="8"/>
      <c r="C644" s="6">
        <f t="shared" ref="C644:C707" si="10">IFERROR(SUM(D644*0.8+E644*0.2),0)</f>
        <v>0</v>
      </c>
      <c r="D644" s="6">
        <f>IFERROR(VLOOKUP(A644,【A】!A:C,3,0),0)</f>
        <v>0</v>
      </c>
      <c r="E644" s="6">
        <f>IFERROR((VLOOKUP(A644,【B职务】!A:I,8,0)*3+VLOOKUP(A644,【B特殊】!A:I,8,0))/(3+VLOOKUP(A644,【B特殊】!A:I,9,0)),0)+IFERROR(VLOOKUP(A644,【B职务】!A:C,3,0),0)</f>
        <v>0</v>
      </c>
    </row>
    <row r="645" spans="1:5">
      <c r="A645" s="8"/>
      <c r="B645" s="8"/>
      <c r="C645" s="6">
        <f t="shared" si="10"/>
        <v>0</v>
      </c>
      <c r="D645" s="6">
        <f>IFERROR(VLOOKUP(A645,【A】!A:C,3,0),0)</f>
        <v>0</v>
      </c>
      <c r="E645" s="6">
        <f>IFERROR((VLOOKUP(A645,【B职务】!A:I,8,0)*3+VLOOKUP(A645,【B特殊】!A:I,8,0))/(3+VLOOKUP(A645,【B特殊】!A:I,9,0)),0)+IFERROR(VLOOKUP(A645,【B职务】!A:C,3,0),0)</f>
        <v>0</v>
      </c>
    </row>
    <row r="646" spans="1:5">
      <c r="A646" s="8"/>
      <c r="B646" s="8"/>
      <c r="C646" s="6">
        <f t="shared" si="10"/>
        <v>0</v>
      </c>
      <c r="D646" s="6">
        <f>IFERROR(VLOOKUP(A646,【A】!A:C,3,0),0)</f>
        <v>0</v>
      </c>
      <c r="E646" s="6">
        <f>IFERROR((VLOOKUP(A646,【B职务】!A:I,8,0)*3+VLOOKUP(A646,【B特殊】!A:I,8,0))/(3+VLOOKUP(A646,【B特殊】!A:I,9,0)),0)+IFERROR(VLOOKUP(A646,【B职务】!A:C,3,0),0)</f>
        <v>0</v>
      </c>
    </row>
    <row r="647" spans="1:5">
      <c r="A647" s="8"/>
      <c r="B647" s="8"/>
      <c r="C647" s="6">
        <f t="shared" si="10"/>
        <v>0</v>
      </c>
      <c r="D647" s="6">
        <f>IFERROR(VLOOKUP(A647,【A】!A:C,3,0),0)</f>
        <v>0</v>
      </c>
      <c r="E647" s="6">
        <f>IFERROR((VLOOKUP(A647,【B职务】!A:I,8,0)*3+VLOOKUP(A647,【B特殊】!A:I,8,0))/(3+VLOOKUP(A647,【B特殊】!A:I,9,0)),0)+IFERROR(VLOOKUP(A647,【B职务】!A:C,3,0),0)</f>
        <v>0</v>
      </c>
    </row>
    <row r="648" spans="1:5">
      <c r="A648" s="8"/>
      <c r="B648" s="8"/>
      <c r="C648" s="6">
        <f t="shared" si="10"/>
        <v>0</v>
      </c>
      <c r="D648" s="6">
        <f>IFERROR(VLOOKUP(A648,【A】!A:C,3,0),0)</f>
        <v>0</v>
      </c>
      <c r="E648" s="6">
        <f>IFERROR((VLOOKUP(A648,【B职务】!A:I,8,0)*3+VLOOKUP(A648,【B特殊】!A:I,8,0))/(3+VLOOKUP(A648,【B特殊】!A:I,9,0)),0)+IFERROR(VLOOKUP(A648,【B职务】!A:C,3,0),0)</f>
        <v>0</v>
      </c>
    </row>
    <row r="649" spans="1:5">
      <c r="A649" s="8"/>
      <c r="B649" s="8"/>
      <c r="C649" s="6">
        <f t="shared" si="10"/>
        <v>0</v>
      </c>
      <c r="D649" s="6">
        <f>IFERROR(VLOOKUP(A649,【A】!A:C,3,0),0)</f>
        <v>0</v>
      </c>
      <c r="E649" s="6">
        <f>IFERROR((VLOOKUP(A649,【B职务】!A:I,8,0)*3+VLOOKUP(A649,【B特殊】!A:I,8,0))/(3+VLOOKUP(A649,【B特殊】!A:I,9,0)),0)+IFERROR(VLOOKUP(A649,【B职务】!A:C,3,0),0)</f>
        <v>0</v>
      </c>
    </row>
    <row r="650" spans="1:5">
      <c r="A650" s="8"/>
      <c r="B650" s="8"/>
      <c r="C650" s="6">
        <f t="shared" si="10"/>
        <v>0</v>
      </c>
      <c r="D650" s="6">
        <f>IFERROR(VLOOKUP(A650,【A】!A:C,3,0),0)</f>
        <v>0</v>
      </c>
      <c r="E650" s="6">
        <f>IFERROR((VLOOKUP(A650,【B职务】!A:I,8,0)*3+VLOOKUP(A650,【B特殊】!A:I,8,0))/(3+VLOOKUP(A650,【B特殊】!A:I,9,0)),0)+IFERROR(VLOOKUP(A650,【B职务】!A:C,3,0),0)</f>
        <v>0</v>
      </c>
    </row>
    <row r="651" spans="1:5">
      <c r="A651" s="8"/>
      <c r="B651" s="8"/>
      <c r="C651" s="6">
        <f t="shared" si="10"/>
        <v>0</v>
      </c>
      <c r="D651" s="6">
        <f>IFERROR(VLOOKUP(A651,【A】!A:C,3,0),0)</f>
        <v>0</v>
      </c>
      <c r="E651" s="6">
        <f>IFERROR((VLOOKUP(A651,【B职务】!A:I,8,0)*3+VLOOKUP(A651,【B特殊】!A:I,8,0))/(3+VLOOKUP(A651,【B特殊】!A:I,9,0)),0)+IFERROR(VLOOKUP(A651,【B职务】!A:C,3,0),0)</f>
        <v>0</v>
      </c>
    </row>
    <row r="652" spans="1:5">
      <c r="A652" s="8"/>
      <c r="B652" s="8"/>
      <c r="C652" s="6">
        <f t="shared" si="10"/>
        <v>0</v>
      </c>
      <c r="D652" s="6">
        <f>IFERROR(VLOOKUP(A652,【A】!A:C,3,0),0)</f>
        <v>0</v>
      </c>
      <c r="E652" s="6">
        <f>IFERROR((VLOOKUP(A652,【B职务】!A:I,8,0)*3+VLOOKUP(A652,【B特殊】!A:I,8,0))/(3+VLOOKUP(A652,【B特殊】!A:I,9,0)),0)+IFERROR(VLOOKUP(A652,【B职务】!A:C,3,0),0)</f>
        <v>0</v>
      </c>
    </row>
    <row r="653" spans="1:5">
      <c r="A653" s="8"/>
      <c r="B653" s="8"/>
      <c r="C653" s="6">
        <f t="shared" si="10"/>
        <v>0</v>
      </c>
      <c r="D653" s="6">
        <f>IFERROR(VLOOKUP(A653,【A】!A:C,3,0),0)</f>
        <v>0</v>
      </c>
      <c r="E653" s="6">
        <f>IFERROR((VLOOKUP(A653,【B职务】!A:I,8,0)*3+VLOOKUP(A653,【B特殊】!A:I,8,0))/(3+VLOOKUP(A653,【B特殊】!A:I,9,0)),0)+IFERROR(VLOOKUP(A653,【B职务】!A:C,3,0),0)</f>
        <v>0</v>
      </c>
    </row>
    <row r="654" spans="1:5">
      <c r="A654" s="8"/>
      <c r="B654" s="8"/>
      <c r="C654" s="6">
        <f t="shared" si="10"/>
        <v>0</v>
      </c>
      <c r="D654" s="6">
        <f>IFERROR(VLOOKUP(A654,【A】!A:C,3,0),0)</f>
        <v>0</v>
      </c>
      <c r="E654" s="6">
        <f>IFERROR((VLOOKUP(A654,【B职务】!A:I,8,0)*3+VLOOKUP(A654,【B特殊】!A:I,8,0))/(3+VLOOKUP(A654,【B特殊】!A:I,9,0)),0)+IFERROR(VLOOKUP(A654,【B职务】!A:C,3,0),0)</f>
        <v>0</v>
      </c>
    </row>
    <row r="655" spans="1:5">
      <c r="A655" s="8"/>
      <c r="B655" s="8"/>
      <c r="C655" s="6">
        <f t="shared" si="10"/>
        <v>0</v>
      </c>
      <c r="D655" s="6">
        <f>IFERROR(VLOOKUP(A655,【A】!A:C,3,0),0)</f>
        <v>0</v>
      </c>
      <c r="E655" s="6">
        <f>IFERROR((VLOOKUP(A655,【B职务】!A:I,8,0)*3+VLOOKUP(A655,【B特殊】!A:I,8,0))/(3+VLOOKUP(A655,【B特殊】!A:I,9,0)),0)+IFERROR(VLOOKUP(A655,【B职务】!A:C,3,0),0)</f>
        <v>0</v>
      </c>
    </row>
    <row r="656" spans="1:5">
      <c r="A656" s="8"/>
      <c r="B656" s="8"/>
      <c r="C656" s="6">
        <f t="shared" si="10"/>
        <v>0</v>
      </c>
      <c r="D656" s="6">
        <f>IFERROR(VLOOKUP(A656,【A】!A:C,3,0),0)</f>
        <v>0</v>
      </c>
      <c r="E656" s="6">
        <f>IFERROR((VLOOKUP(A656,【B职务】!A:I,8,0)*3+VLOOKUP(A656,【B特殊】!A:I,8,0))/(3+VLOOKUP(A656,【B特殊】!A:I,9,0)),0)+IFERROR(VLOOKUP(A656,【B职务】!A:C,3,0),0)</f>
        <v>0</v>
      </c>
    </row>
    <row r="657" spans="1:5">
      <c r="A657" s="8"/>
      <c r="B657" s="8"/>
      <c r="C657" s="6">
        <f t="shared" si="10"/>
        <v>0</v>
      </c>
      <c r="D657" s="6">
        <f>IFERROR(VLOOKUP(A657,【A】!A:C,3,0),0)</f>
        <v>0</v>
      </c>
      <c r="E657" s="6">
        <f>IFERROR((VLOOKUP(A657,【B职务】!A:I,8,0)*3+VLOOKUP(A657,【B特殊】!A:I,8,0))/(3+VLOOKUP(A657,【B特殊】!A:I,9,0)),0)+IFERROR(VLOOKUP(A657,【B职务】!A:C,3,0),0)</f>
        <v>0</v>
      </c>
    </row>
    <row r="658" spans="1:5">
      <c r="A658" s="8"/>
      <c r="B658" s="8"/>
      <c r="C658" s="6">
        <f t="shared" si="10"/>
        <v>0</v>
      </c>
      <c r="D658" s="6">
        <f>IFERROR(VLOOKUP(A658,【A】!A:C,3,0),0)</f>
        <v>0</v>
      </c>
      <c r="E658" s="6">
        <f>IFERROR((VLOOKUP(A658,【B职务】!A:I,8,0)*3+VLOOKUP(A658,【B特殊】!A:I,8,0))/(3+VLOOKUP(A658,【B特殊】!A:I,9,0)),0)+IFERROR(VLOOKUP(A658,【B职务】!A:C,3,0),0)</f>
        <v>0</v>
      </c>
    </row>
    <row r="659" spans="1:5">
      <c r="A659" s="8"/>
      <c r="B659" s="8"/>
      <c r="C659" s="6">
        <f t="shared" si="10"/>
        <v>0</v>
      </c>
      <c r="D659" s="6">
        <f>IFERROR(VLOOKUP(A659,【A】!A:C,3,0),0)</f>
        <v>0</v>
      </c>
      <c r="E659" s="6">
        <f>IFERROR((VLOOKUP(A659,【B职务】!A:I,8,0)*3+VLOOKUP(A659,【B特殊】!A:I,8,0))/(3+VLOOKUP(A659,【B特殊】!A:I,9,0)),0)+IFERROR(VLOOKUP(A659,【B职务】!A:C,3,0),0)</f>
        <v>0</v>
      </c>
    </row>
    <row r="660" spans="1:5">
      <c r="A660" s="8"/>
      <c r="B660" s="8"/>
      <c r="C660" s="6">
        <f t="shared" si="10"/>
        <v>0</v>
      </c>
      <c r="D660" s="6">
        <f>IFERROR(VLOOKUP(A660,【A】!A:C,3,0),0)</f>
        <v>0</v>
      </c>
      <c r="E660" s="6">
        <f>IFERROR((VLOOKUP(A660,【B职务】!A:I,8,0)*3+VLOOKUP(A660,【B特殊】!A:I,8,0))/(3+VLOOKUP(A660,【B特殊】!A:I,9,0)),0)+IFERROR(VLOOKUP(A660,【B职务】!A:C,3,0),0)</f>
        <v>0</v>
      </c>
    </row>
    <row r="661" spans="1:5">
      <c r="A661" s="8"/>
      <c r="B661" s="8"/>
      <c r="C661" s="6">
        <f t="shared" si="10"/>
        <v>0</v>
      </c>
      <c r="D661" s="6">
        <f>IFERROR(VLOOKUP(A661,【A】!A:C,3,0),0)</f>
        <v>0</v>
      </c>
      <c r="E661" s="6">
        <f>IFERROR((VLOOKUP(A661,【B职务】!A:I,8,0)*3+VLOOKUP(A661,【B特殊】!A:I,8,0))/(3+VLOOKUP(A661,【B特殊】!A:I,9,0)),0)+IFERROR(VLOOKUP(A661,【B职务】!A:C,3,0),0)</f>
        <v>0</v>
      </c>
    </row>
    <row r="662" spans="1:5">
      <c r="A662" s="8"/>
      <c r="B662" s="8"/>
      <c r="C662" s="6">
        <f t="shared" si="10"/>
        <v>0</v>
      </c>
      <c r="D662" s="6">
        <f>IFERROR(VLOOKUP(A662,【A】!A:C,3,0),0)</f>
        <v>0</v>
      </c>
      <c r="E662" s="6">
        <f>IFERROR((VLOOKUP(A662,【B职务】!A:I,8,0)*3+VLOOKUP(A662,【B特殊】!A:I,8,0))/(3+VLOOKUP(A662,【B特殊】!A:I,9,0)),0)+IFERROR(VLOOKUP(A662,【B职务】!A:C,3,0),0)</f>
        <v>0</v>
      </c>
    </row>
    <row r="663" spans="1:5">
      <c r="A663" s="8"/>
      <c r="B663" s="8"/>
      <c r="C663" s="6">
        <f t="shared" si="10"/>
        <v>0</v>
      </c>
      <c r="D663" s="6">
        <f>IFERROR(VLOOKUP(A663,【A】!A:C,3,0),0)</f>
        <v>0</v>
      </c>
      <c r="E663" s="6">
        <f>IFERROR((VLOOKUP(A663,【B职务】!A:I,8,0)*3+VLOOKUP(A663,【B特殊】!A:I,8,0))/(3+VLOOKUP(A663,【B特殊】!A:I,9,0)),0)+IFERROR(VLOOKUP(A663,【B职务】!A:C,3,0),0)</f>
        <v>0</v>
      </c>
    </row>
    <row r="664" spans="1:5">
      <c r="A664" s="8"/>
      <c r="B664" s="8"/>
      <c r="C664" s="6">
        <f t="shared" si="10"/>
        <v>0</v>
      </c>
      <c r="D664" s="6">
        <f>IFERROR(VLOOKUP(A664,【A】!A:C,3,0),0)</f>
        <v>0</v>
      </c>
      <c r="E664" s="6">
        <f>IFERROR((VLOOKUP(A664,【B职务】!A:I,8,0)*3+VLOOKUP(A664,【B特殊】!A:I,8,0))/(3+VLOOKUP(A664,【B特殊】!A:I,9,0)),0)+IFERROR(VLOOKUP(A664,【B职务】!A:C,3,0),0)</f>
        <v>0</v>
      </c>
    </row>
    <row r="665" spans="1:5">
      <c r="A665" s="8"/>
      <c r="B665" s="8"/>
      <c r="C665" s="6">
        <f t="shared" si="10"/>
        <v>0</v>
      </c>
      <c r="D665" s="6">
        <f>IFERROR(VLOOKUP(A665,【A】!A:C,3,0),0)</f>
        <v>0</v>
      </c>
      <c r="E665" s="6">
        <f>IFERROR((VLOOKUP(A665,【B职务】!A:I,8,0)*3+VLOOKUP(A665,【B特殊】!A:I,8,0))/(3+VLOOKUP(A665,【B特殊】!A:I,9,0)),0)+IFERROR(VLOOKUP(A665,【B职务】!A:C,3,0),0)</f>
        <v>0</v>
      </c>
    </row>
    <row r="666" spans="1:5">
      <c r="A666" s="8"/>
      <c r="B666" s="8"/>
      <c r="C666" s="6">
        <f t="shared" si="10"/>
        <v>0</v>
      </c>
      <c r="D666" s="6">
        <f>IFERROR(VLOOKUP(A666,【A】!A:C,3,0),0)</f>
        <v>0</v>
      </c>
      <c r="E666" s="6">
        <f>IFERROR((VLOOKUP(A666,【B职务】!A:I,8,0)*3+VLOOKUP(A666,【B特殊】!A:I,8,0))/(3+VLOOKUP(A666,【B特殊】!A:I,9,0)),0)+IFERROR(VLOOKUP(A666,【B职务】!A:C,3,0),0)</f>
        <v>0</v>
      </c>
    </row>
    <row r="667" spans="1:5">
      <c r="A667" s="8"/>
      <c r="B667" s="8"/>
      <c r="C667" s="6">
        <f t="shared" si="10"/>
        <v>0</v>
      </c>
      <c r="D667" s="6">
        <f>IFERROR(VLOOKUP(A667,【A】!A:C,3,0),0)</f>
        <v>0</v>
      </c>
      <c r="E667" s="6">
        <f>IFERROR((VLOOKUP(A667,【B职务】!A:I,8,0)*3+VLOOKUP(A667,【B特殊】!A:I,8,0))/(3+VLOOKUP(A667,【B特殊】!A:I,9,0)),0)+IFERROR(VLOOKUP(A667,【B职务】!A:C,3,0),0)</f>
        <v>0</v>
      </c>
    </row>
    <row r="668" spans="1:5">
      <c r="A668" s="8"/>
      <c r="B668" s="8"/>
      <c r="C668" s="6">
        <f t="shared" si="10"/>
        <v>0</v>
      </c>
      <c r="D668" s="6">
        <f>IFERROR(VLOOKUP(A668,【A】!A:C,3,0),0)</f>
        <v>0</v>
      </c>
      <c r="E668" s="6">
        <f>IFERROR((VLOOKUP(A668,【B职务】!A:I,8,0)*3+VLOOKUP(A668,【B特殊】!A:I,8,0))/(3+VLOOKUP(A668,【B特殊】!A:I,9,0)),0)+IFERROR(VLOOKUP(A668,【B职务】!A:C,3,0),0)</f>
        <v>0</v>
      </c>
    </row>
    <row r="669" spans="1:5">
      <c r="A669" s="8"/>
      <c r="B669" s="8"/>
      <c r="C669" s="6">
        <f t="shared" si="10"/>
        <v>0</v>
      </c>
      <c r="D669" s="6">
        <f>IFERROR(VLOOKUP(A669,【A】!A:C,3,0),0)</f>
        <v>0</v>
      </c>
      <c r="E669" s="6">
        <f>IFERROR((VLOOKUP(A669,【B职务】!A:I,8,0)*3+VLOOKUP(A669,【B特殊】!A:I,8,0))/(3+VLOOKUP(A669,【B特殊】!A:I,9,0)),0)+IFERROR(VLOOKUP(A669,【B职务】!A:C,3,0),0)</f>
        <v>0</v>
      </c>
    </row>
    <row r="670" spans="1:5">
      <c r="A670" s="8"/>
      <c r="B670" s="8"/>
      <c r="C670" s="6">
        <f t="shared" si="10"/>
        <v>0</v>
      </c>
      <c r="D670" s="6">
        <f>IFERROR(VLOOKUP(A670,【A】!A:C,3,0),0)</f>
        <v>0</v>
      </c>
      <c r="E670" s="6">
        <f>IFERROR((VLOOKUP(A670,【B职务】!A:I,8,0)*3+VLOOKUP(A670,【B特殊】!A:I,8,0))/(3+VLOOKUP(A670,【B特殊】!A:I,9,0)),0)+IFERROR(VLOOKUP(A670,【B职务】!A:C,3,0),0)</f>
        <v>0</v>
      </c>
    </row>
    <row r="671" spans="1:5">
      <c r="A671" s="8"/>
      <c r="B671" s="8"/>
      <c r="C671" s="6">
        <f t="shared" si="10"/>
        <v>0</v>
      </c>
      <c r="D671" s="6">
        <f>IFERROR(VLOOKUP(A671,【A】!A:C,3,0),0)</f>
        <v>0</v>
      </c>
      <c r="E671" s="6">
        <f>IFERROR((VLOOKUP(A671,【B职务】!A:I,8,0)*3+VLOOKUP(A671,【B特殊】!A:I,8,0))/(3+VLOOKUP(A671,【B特殊】!A:I,9,0)),0)+IFERROR(VLOOKUP(A671,【B职务】!A:C,3,0),0)</f>
        <v>0</v>
      </c>
    </row>
    <row r="672" spans="1:5">
      <c r="A672" s="8"/>
      <c r="B672" s="8"/>
      <c r="C672" s="6">
        <f t="shared" si="10"/>
        <v>0</v>
      </c>
      <c r="D672" s="6">
        <f>IFERROR(VLOOKUP(A672,【A】!A:C,3,0),0)</f>
        <v>0</v>
      </c>
      <c r="E672" s="6">
        <f>IFERROR((VLOOKUP(A672,【B职务】!A:I,8,0)*3+VLOOKUP(A672,【B特殊】!A:I,8,0))/(3+VLOOKUP(A672,【B特殊】!A:I,9,0)),0)+IFERROR(VLOOKUP(A672,【B职务】!A:C,3,0),0)</f>
        <v>0</v>
      </c>
    </row>
    <row r="673" spans="1:5">
      <c r="A673" s="8"/>
      <c r="B673" s="8"/>
      <c r="C673" s="6">
        <f t="shared" si="10"/>
        <v>0</v>
      </c>
      <c r="D673" s="6">
        <f>IFERROR(VLOOKUP(A673,【A】!A:C,3,0),0)</f>
        <v>0</v>
      </c>
      <c r="E673" s="6">
        <f>IFERROR((VLOOKUP(A673,【B职务】!A:I,8,0)*3+VLOOKUP(A673,【B特殊】!A:I,8,0))/(3+VLOOKUP(A673,【B特殊】!A:I,9,0)),0)+IFERROR(VLOOKUP(A673,【B职务】!A:C,3,0),0)</f>
        <v>0</v>
      </c>
    </row>
    <row r="674" spans="1:5">
      <c r="A674" s="8"/>
      <c r="B674" s="8"/>
      <c r="C674" s="6">
        <f t="shared" si="10"/>
        <v>0</v>
      </c>
      <c r="D674" s="6">
        <f>IFERROR(VLOOKUP(A674,【A】!A:C,3,0),0)</f>
        <v>0</v>
      </c>
      <c r="E674" s="6">
        <f>IFERROR((VLOOKUP(A674,【B职务】!A:I,8,0)*3+VLOOKUP(A674,【B特殊】!A:I,8,0))/(3+VLOOKUP(A674,【B特殊】!A:I,9,0)),0)+IFERROR(VLOOKUP(A674,【B职务】!A:C,3,0),0)</f>
        <v>0</v>
      </c>
    </row>
    <row r="675" spans="1:5">
      <c r="A675" s="8"/>
      <c r="B675" s="8"/>
      <c r="C675" s="6">
        <f t="shared" si="10"/>
        <v>0</v>
      </c>
      <c r="D675" s="6">
        <f>IFERROR(VLOOKUP(A675,【A】!A:C,3,0),0)</f>
        <v>0</v>
      </c>
      <c r="E675" s="6">
        <f>IFERROR((VLOOKUP(A675,【B职务】!A:I,8,0)*3+VLOOKUP(A675,【B特殊】!A:I,8,0))/(3+VLOOKUP(A675,【B特殊】!A:I,9,0)),0)+IFERROR(VLOOKUP(A675,【B职务】!A:C,3,0),0)</f>
        <v>0</v>
      </c>
    </row>
    <row r="676" spans="1:5">
      <c r="A676" s="8"/>
      <c r="B676" s="8"/>
      <c r="C676" s="6">
        <f t="shared" si="10"/>
        <v>0</v>
      </c>
      <c r="D676" s="6">
        <f>IFERROR(VLOOKUP(A676,【A】!A:C,3,0),0)</f>
        <v>0</v>
      </c>
      <c r="E676" s="6">
        <f>IFERROR((VLOOKUP(A676,【B职务】!A:I,8,0)*3+VLOOKUP(A676,【B特殊】!A:I,8,0))/(3+VLOOKUP(A676,【B特殊】!A:I,9,0)),0)+IFERROR(VLOOKUP(A676,【B职务】!A:C,3,0),0)</f>
        <v>0</v>
      </c>
    </row>
    <row r="677" spans="1:5">
      <c r="A677" s="8"/>
      <c r="B677" s="8"/>
      <c r="C677" s="6">
        <f t="shared" si="10"/>
        <v>0</v>
      </c>
      <c r="D677" s="6">
        <f>IFERROR(VLOOKUP(A677,【A】!A:C,3,0),0)</f>
        <v>0</v>
      </c>
      <c r="E677" s="6">
        <f>IFERROR((VLOOKUP(A677,【B职务】!A:I,8,0)*3+VLOOKUP(A677,【B特殊】!A:I,8,0))/(3+VLOOKUP(A677,【B特殊】!A:I,9,0)),0)+IFERROR(VLOOKUP(A677,【B职务】!A:C,3,0),0)</f>
        <v>0</v>
      </c>
    </row>
    <row r="678" spans="1:5">
      <c r="A678" s="8"/>
      <c r="B678" s="8"/>
      <c r="C678" s="6">
        <f t="shared" si="10"/>
        <v>0</v>
      </c>
      <c r="D678" s="6">
        <f>IFERROR(VLOOKUP(A678,【A】!A:C,3,0),0)</f>
        <v>0</v>
      </c>
      <c r="E678" s="6">
        <f>IFERROR((VLOOKUP(A678,【B职务】!A:I,8,0)*3+VLOOKUP(A678,【B特殊】!A:I,8,0))/(3+VLOOKUP(A678,【B特殊】!A:I,9,0)),0)+IFERROR(VLOOKUP(A678,【B职务】!A:C,3,0),0)</f>
        <v>0</v>
      </c>
    </row>
    <row r="679" spans="1:5">
      <c r="A679" s="8"/>
      <c r="B679" s="8"/>
      <c r="C679" s="6">
        <f t="shared" si="10"/>
        <v>0</v>
      </c>
      <c r="D679" s="6">
        <f>IFERROR(VLOOKUP(A679,【A】!A:C,3,0),0)</f>
        <v>0</v>
      </c>
      <c r="E679" s="6">
        <f>IFERROR((VLOOKUP(A679,【B职务】!A:I,8,0)*3+VLOOKUP(A679,【B特殊】!A:I,8,0))/(3+VLOOKUP(A679,【B特殊】!A:I,9,0)),0)+IFERROR(VLOOKUP(A679,【B职务】!A:C,3,0),0)</f>
        <v>0</v>
      </c>
    </row>
    <row r="680" spans="1:5">
      <c r="A680" s="8"/>
      <c r="B680" s="8"/>
      <c r="C680" s="6">
        <f t="shared" si="10"/>
        <v>0</v>
      </c>
      <c r="D680" s="6">
        <f>IFERROR(VLOOKUP(A680,【A】!A:C,3,0),0)</f>
        <v>0</v>
      </c>
      <c r="E680" s="6">
        <f>IFERROR((VLOOKUP(A680,【B职务】!A:I,8,0)*3+VLOOKUP(A680,【B特殊】!A:I,8,0))/(3+VLOOKUP(A680,【B特殊】!A:I,9,0)),0)+IFERROR(VLOOKUP(A680,【B职务】!A:C,3,0),0)</f>
        <v>0</v>
      </c>
    </row>
    <row r="681" spans="1:5">
      <c r="A681" s="8"/>
      <c r="B681" s="8"/>
      <c r="C681" s="6">
        <f t="shared" si="10"/>
        <v>0</v>
      </c>
      <c r="D681" s="6">
        <f>IFERROR(VLOOKUP(A681,【A】!A:C,3,0),0)</f>
        <v>0</v>
      </c>
      <c r="E681" s="6">
        <f>IFERROR((VLOOKUP(A681,【B职务】!A:I,8,0)*3+VLOOKUP(A681,【B特殊】!A:I,8,0))/(3+VLOOKUP(A681,【B特殊】!A:I,9,0)),0)+IFERROR(VLOOKUP(A681,【B职务】!A:C,3,0),0)</f>
        <v>0</v>
      </c>
    </row>
    <row r="682" spans="1:5">
      <c r="A682" s="8"/>
      <c r="B682" s="8"/>
      <c r="C682" s="6">
        <f t="shared" si="10"/>
        <v>0</v>
      </c>
      <c r="D682" s="6">
        <f>IFERROR(VLOOKUP(A682,【A】!A:C,3,0),0)</f>
        <v>0</v>
      </c>
      <c r="E682" s="6">
        <f>IFERROR((VLOOKUP(A682,【B职务】!A:I,8,0)*3+VLOOKUP(A682,【B特殊】!A:I,8,0))/(3+VLOOKUP(A682,【B特殊】!A:I,9,0)),0)+IFERROR(VLOOKUP(A682,【B职务】!A:C,3,0),0)</f>
        <v>0</v>
      </c>
    </row>
    <row r="683" spans="1:5">
      <c r="A683" s="8"/>
      <c r="B683" s="8"/>
      <c r="C683" s="6">
        <f t="shared" si="10"/>
        <v>0</v>
      </c>
      <c r="D683" s="6">
        <f>IFERROR(VLOOKUP(A683,【A】!A:C,3,0),0)</f>
        <v>0</v>
      </c>
      <c r="E683" s="6">
        <f>IFERROR((VLOOKUP(A683,【B职务】!A:I,8,0)*3+VLOOKUP(A683,【B特殊】!A:I,8,0))/(3+VLOOKUP(A683,【B特殊】!A:I,9,0)),0)+IFERROR(VLOOKUP(A683,【B职务】!A:C,3,0),0)</f>
        <v>0</v>
      </c>
    </row>
    <row r="684" spans="1:5">
      <c r="A684" s="8"/>
      <c r="B684" s="8"/>
      <c r="C684" s="6">
        <f t="shared" si="10"/>
        <v>0</v>
      </c>
      <c r="D684" s="6">
        <f>IFERROR(VLOOKUP(A684,【A】!A:C,3,0),0)</f>
        <v>0</v>
      </c>
      <c r="E684" s="6">
        <f>IFERROR((VLOOKUP(A684,【B职务】!A:I,8,0)*3+VLOOKUP(A684,【B特殊】!A:I,8,0))/(3+VLOOKUP(A684,【B特殊】!A:I,9,0)),0)+IFERROR(VLOOKUP(A684,【B职务】!A:C,3,0),0)</f>
        <v>0</v>
      </c>
    </row>
    <row r="685" spans="1:5">
      <c r="A685" s="8"/>
      <c r="B685" s="8"/>
      <c r="C685" s="6">
        <f t="shared" si="10"/>
        <v>0</v>
      </c>
      <c r="D685" s="6">
        <f>IFERROR(VLOOKUP(A685,【A】!A:C,3,0),0)</f>
        <v>0</v>
      </c>
      <c r="E685" s="6">
        <f>IFERROR((VLOOKUP(A685,【B职务】!A:I,8,0)*3+VLOOKUP(A685,【B特殊】!A:I,8,0))/(3+VLOOKUP(A685,【B特殊】!A:I,9,0)),0)+IFERROR(VLOOKUP(A685,【B职务】!A:C,3,0),0)</f>
        <v>0</v>
      </c>
    </row>
    <row r="686" spans="1:5">
      <c r="A686" s="8"/>
      <c r="B686" s="8"/>
      <c r="C686" s="6">
        <f t="shared" si="10"/>
        <v>0</v>
      </c>
      <c r="D686" s="6">
        <f>IFERROR(VLOOKUP(A686,【A】!A:C,3,0),0)</f>
        <v>0</v>
      </c>
      <c r="E686" s="6">
        <f>IFERROR((VLOOKUP(A686,【B职务】!A:I,8,0)*3+VLOOKUP(A686,【B特殊】!A:I,8,0))/(3+VLOOKUP(A686,【B特殊】!A:I,9,0)),0)+IFERROR(VLOOKUP(A686,【B职务】!A:C,3,0),0)</f>
        <v>0</v>
      </c>
    </row>
    <row r="687" spans="1:5">
      <c r="A687" s="8"/>
      <c r="B687" s="8"/>
      <c r="C687" s="6">
        <f t="shared" si="10"/>
        <v>0</v>
      </c>
      <c r="D687" s="6">
        <f>IFERROR(VLOOKUP(A687,【A】!A:C,3,0),0)</f>
        <v>0</v>
      </c>
      <c r="E687" s="6">
        <f>IFERROR((VLOOKUP(A687,【B职务】!A:I,8,0)*3+VLOOKUP(A687,【B特殊】!A:I,8,0))/(3+VLOOKUP(A687,【B特殊】!A:I,9,0)),0)+IFERROR(VLOOKUP(A687,【B职务】!A:C,3,0),0)</f>
        <v>0</v>
      </c>
    </row>
    <row r="688" spans="1:5">
      <c r="A688" s="8"/>
      <c r="B688" s="8"/>
      <c r="C688" s="6">
        <f t="shared" si="10"/>
        <v>0</v>
      </c>
      <c r="D688" s="6">
        <f>IFERROR(VLOOKUP(A688,【A】!A:C,3,0),0)</f>
        <v>0</v>
      </c>
      <c r="E688" s="6">
        <f>IFERROR((VLOOKUP(A688,【B职务】!A:I,8,0)*3+VLOOKUP(A688,【B特殊】!A:I,8,0))/(3+VLOOKUP(A688,【B特殊】!A:I,9,0)),0)+IFERROR(VLOOKUP(A688,【B职务】!A:C,3,0),0)</f>
        <v>0</v>
      </c>
    </row>
    <row r="689" spans="1:5">
      <c r="A689" s="8"/>
      <c r="B689" s="8"/>
      <c r="C689" s="6">
        <f t="shared" si="10"/>
        <v>0</v>
      </c>
      <c r="D689" s="6">
        <f>IFERROR(VLOOKUP(A689,【A】!A:C,3,0),0)</f>
        <v>0</v>
      </c>
      <c r="E689" s="6">
        <f>IFERROR((VLOOKUP(A689,【B职务】!A:I,8,0)*3+VLOOKUP(A689,【B特殊】!A:I,8,0))/(3+VLOOKUP(A689,【B特殊】!A:I,9,0)),0)+IFERROR(VLOOKUP(A689,【B职务】!A:C,3,0),0)</f>
        <v>0</v>
      </c>
    </row>
    <row r="690" spans="1:5">
      <c r="A690" s="8"/>
      <c r="B690" s="8"/>
      <c r="C690" s="6">
        <f t="shared" si="10"/>
        <v>0</v>
      </c>
      <c r="D690" s="6">
        <f>IFERROR(VLOOKUP(A690,【A】!A:C,3,0),0)</f>
        <v>0</v>
      </c>
      <c r="E690" s="6">
        <f>IFERROR((VLOOKUP(A690,【B职务】!A:I,8,0)*3+VLOOKUP(A690,【B特殊】!A:I,8,0))/(3+VLOOKUP(A690,【B特殊】!A:I,9,0)),0)+IFERROR(VLOOKUP(A690,【B职务】!A:C,3,0),0)</f>
        <v>0</v>
      </c>
    </row>
    <row r="691" spans="1:5">
      <c r="A691" s="8"/>
      <c r="B691" s="8"/>
      <c r="C691" s="6">
        <f t="shared" si="10"/>
        <v>0</v>
      </c>
      <c r="D691" s="6">
        <f>IFERROR(VLOOKUP(A691,【A】!A:C,3,0),0)</f>
        <v>0</v>
      </c>
      <c r="E691" s="6">
        <f>IFERROR((VLOOKUP(A691,【B职务】!A:I,8,0)*3+VLOOKUP(A691,【B特殊】!A:I,8,0))/(3+VLOOKUP(A691,【B特殊】!A:I,9,0)),0)+IFERROR(VLOOKUP(A691,【B职务】!A:C,3,0),0)</f>
        <v>0</v>
      </c>
    </row>
    <row r="692" spans="1:5">
      <c r="A692" s="8"/>
      <c r="B692" s="8"/>
      <c r="C692" s="6">
        <f t="shared" si="10"/>
        <v>0</v>
      </c>
      <c r="D692" s="6">
        <f>IFERROR(VLOOKUP(A692,【A】!A:C,3,0),0)</f>
        <v>0</v>
      </c>
      <c r="E692" s="6">
        <f>IFERROR((VLOOKUP(A692,【B职务】!A:I,8,0)*3+VLOOKUP(A692,【B特殊】!A:I,8,0))/(3+VLOOKUP(A692,【B特殊】!A:I,9,0)),0)+IFERROR(VLOOKUP(A692,【B职务】!A:C,3,0),0)</f>
        <v>0</v>
      </c>
    </row>
    <row r="693" spans="1:5">
      <c r="A693" s="8"/>
      <c r="B693" s="8"/>
      <c r="C693" s="6">
        <f t="shared" si="10"/>
        <v>0</v>
      </c>
      <c r="D693" s="6">
        <f>IFERROR(VLOOKUP(A693,【A】!A:C,3,0),0)</f>
        <v>0</v>
      </c>
      <c r="E693" s="6">
        <f>IFERROR((VLOOKUP(A693,【B职务】!A:I,8,0)*3+VLOOKUP(A693,【B特殊】!A:I,8,0))/(3+VLOOKUP(A693,【B特殊】!A:I,9,0)),0)+IFERROR(VLOOKUP(A693,【B职务】!A:C,3,0),0)</f>
        <v>0</v>
      </c>
    </row>
    <row r="694" spans="1:5">
      <c r="A694" s="8"/>
      <c r="B694" s="8"/>
      <c r="C694" s="6">
        <f t="shared" si="10"/>
        <v>0</v>
      </c>
      <c r="D694" s="6">
        <f>IFERROR(VLOOKUP(A694,【A】!A:C,3,0),0)</f>
        <v>0</v>
      </c>
      <c r="E694" s="6">
        <f>IFERROR((VLOOKUP(A694,【B职务】!A:I,8,0)*3+VLOOKUP(A694,【B特殊】!A:I,8,0))/(3+VLOOKUP(A694,【B特殊】!A:I,9,0)),0)+IFERROR(VLOOKUP(A694,【B职务】!A:C,3,0),0)</f>
        <v>0</v>
      </c>
    </row>
    <row r="695" spans="1:5">
      <c r="A695" s="8"/>
      <c r="B695" s="8"/>
      <c r="C695" s="6">
        <f t="shared" si="10"/>
        <v>0</v>
      </c>
      <c r="D695" s="6">
        <f>IFERROR(VLOOKUP(A695,【A】!A:C,3,0),0)</f>
        <v>0</v>
      </c>
      <c r="E695" s="6">
        <f>IFERROR((VLOOKUP(A695,【B职务】!A:I,8,0)*3+VLOOKUP(A695,【B特殊】!A:I,8,0))/(3+VLOOKUP(A695,【B特殊】!A:I,9,0)),0)+IFERROR(VLOOKUP(A695,【B职务】!A:C,3,0),0)</f>
        <v>0</v>
      </c>
    </row>
    <row r="696" spans="1:5">
      <c r="A696" s="8"/>
      <c r="B696" s="8"/>
      <c r="C696" s="6">
        <f t="shared" si="10"/>
        <v>0</v>
      </c>
      <c r="D696" s="6">
        <f>IFERROR(VLOOKUP(A696,【A】!A:C,3,0),0)</f>
        <v>0</v>
      </c>
      <c r="E696" s="6">
        <f>IFERROR((VLOOKUP(A696,【B职务】!A:I,8,0)*3+VLOOKUP(A696,【B特殊】!A:I,8,0))/(3+VLOOKUP(A696,【B特殊】!A:I,9,0)),0)+IFERROR(VLOOKUP(A696,【B职务】!A:C,3,0),0)</f>
        <v>0</v>
      </c>
    </row>
    <row r="697" spans="1:5">
      <c r="A697" s="8"/>
      <c r="B697" s="8"/>
      <c r="C697" s="6">
        <f t="shared" si="10"/>
        <v>0</v>
      </c>
      <c r="D697" s="6">
        <f>IFERROR(VLOOKUP(A697,【A】!A:C,3,0),0)</f>
        <v>0</v>
      </c>
      <c r="E697" s="6">
        <f>IFERROR((VLOOKUP(A697,【B职务】!A:I,8,0)*3+VLOOKUP(A697,【B特殊】!A:I,8,0))/(3+VLOOKUP(A697,【B特殊】!A:I,9,0)),0)+IFERROR(VLOOKUP(A697,【B职务】!A:C,3,0),0)</f>
        <v>0</v>
      </c>
    </row>
    <row r="698" spans="1:5">
      <c r="A698" s="8"/>
      <c r="B698" s="8"/>
      <c r="C698" s="6">
        <f t="shared" si="10"/>
        <v>0</v>
      </c>
      <c r="D698" s="6">
        <f>IFERROR(VLOOKUP(A698,【A】!A:C,3,0),0)</f>
        <v>0</v>
      </c>
      <c r="E698" s="6">
        <f>IFERROR((VLOOKUP(A698,【B职务】!A:I,8,0)*3+VLOOKUP(A698,【B特殊】!A:I,8,0))/(3+VLOOKUP(A698,【B特殊】!A:I,9,0)),0)+IFERROR(VLOOKUP(A698,【B职务】!A:C,3,0),0)</f>
        <v>0</v>
      </c>
    </row>
    <row r="699" spans="1:5">
      <c r="A699" s="8"/>
      <c r="B699" s="8"/>
      <c r="C699" s="6">
        <f t="shared" si="10"/>
        <v>0</v>
      </c>
      <c r="D699" s="6">
        <f>IFERROR(VLOOKUP(A699,【A】!A:C,3,0),0)</f>
        <v>0</v>
      </c>
      <c r="E699" s="6">
        <f>IFERROR((VLOOKUP(A699,【B职务】!A:I,8,0)*3+VLOOKUP(A699,【B特殊】!A:I,8,0))/(3+VLOOKUP(A699,【B特殊】!A:I,9,0)),0)+IFERROR(VLOOKUP(A699,【B职务】!A:C,3,0),0)</f>
        <v>0</v>
      </c>
    </row>
    <row r="700" spans="1:5">
      <c r="A700" s="8"/>
      <c r="B700" s="8"/>
      <c r="C700" s="6">
        <f t="shared" si="10"/>
        <v>0</v>
      </c>
      <c r="D700" s="6">
        <f>IFERROR(VLOOKUP(A700,【A】!A:C,3,0),0)</f>
        <v>0</v>
      </c>
      <c r="E700" s="6">
        <f>IFERROR((VLOOKUP(A700,【B职务】!A:I,8,0)*3+VLOOKUP(A700,【B特殊】!A:I,8,0))/(3+VLOOKUP(A700,【B特殊】!A:I,9,0)),0)+IFERROR(VLOOKUP(A700,【B职务】!A:C,3,0),0)</f>
        <v>0</v>
      </c>
    </row>
    <row r="701" spans="1:5">
      <c r="A701" s="8"/>
      <c r="B701" s="8"/>
      <c r="C701" s="6">
        <f t="shared" si="10"/>
        <v>0</v>
      </c>
      <c r="D701" s="6">
        <f>IFERROR(VLOOKUP(A701,【A】!A:C,3,0),0)</f>
        <v>0</v>
      </c>
      <c r="E701" s="6">
        <f>IFERROR((VLOOKUP(A701,【B职务】!A:I,8,0)*3+VLOOKUP(A701,【B特殊】!A:I,8,0))/(3+VLOOKUP(A701,【B特殊】!A:I,9,0)),0)+IFERROR(VLOOKUP(A701,【B职务】!A:C,3,0),0)</f>
        <v>0</v>
      </c>
    </row>
    <row r="702" spans="1:5">
      <c r="A702" s="8"/>
      <c r="B702" s="8"/>
      <c r="C702" s="6">
        <f t="shared" si="10"/>
        <v>0</v>
      </c>
      <c r="D702" s="6">
        <f>IFERROR(VLOOKUP(A702,【A】!A:C,3,0),0)</f>
        <v>0</v>
      </c>
      <c r="E702" s="6">
        <f>IFERROR((VLOOKUP(A702,【B职务】!A:I,8,0)*3+VLOOKUP(A702,【B特殊】!A:I,8,0))/(3+VLOOKUP(A702,【B特殊】!A:I,9,0)),0)+IFERROR(VLOOKUP(A702,【B职务】!A:C,3,0),0)</f>
        <v>0</v>
      </c>
    </row>
    <row r="703" spans="1:5">
      <c r="A703" s="8"/>
      <c r="B703" s="8"/>
      <c r="C703" s="6">
        <f t="shared" si="10"/>
        <v>0</v>
      </c>
      <c r="D703" s="6">
        <f>IFERROR(VLOOKUP(A703,【A】!A:C,3,0),0)</f>
        <v>0</v>
      </c>
      <c r="E703" s="6">
        <f>IFERROR((VLOOKUP(A703,【B职务】!A:I,8,0)*3+VLOOKUP(A703,【B特殊】!A:I,8,0))/(3+VLOOKUP(A703,【B特殊】!A:I,9,0)),0)+IFERROR(VLOOKUP(A703,【B职务】!A:C,3,0),0)</f>
        <v>0</v>
      </c>
    </row>
    <row r="704" spans="1:5">
      <c r="A704" s="8"/>
      <c r="B704" s="8"/>
      <c r="C704" s="6">
        <f t="shared" si="10"/>
        <v>0</v>
      </c>
      <c r="D704" s="6">
        <f>IFERROR(VLOOKUP(A704,【A】!A:C,3,0),0)</f>
        <v>0</v>
      </c>
      <c r="E704" s="6">
        <f>IFERROR((VLOOKUP(A704,【B职务】!A:I,8,0)*3+VLOOKUP(A704,【B特殊】!A:I,8,0))/(3+VLOOKUP(A704,【B特殊】!A:I,9,0)),0)+IFERROR(VLOOKUP(A704,【B职务】!A:C,3,0),0)</f>
        <v>0</v>
      </c>
    </row>
    <row r="705" spans="1:5">
      <c r="A705" s="8"/>
      <c r="B705" s="8"/>
      <c r="C705" s="6">
        <f t="shared" si="10"/>
        <v>0</v>
      </c>
      <c r="D705" s="6">
        <f>IFERROR(VLOOKUP(A705,【A】!A:C,3,0),0)</f>
        <v>0</v>
      </c>
      <c r="E705" s="6">
        <f>IFERROR((VLOOKUP(A705,【B职务】!A:I,8,0)*3+VLOOKUP(A705,【B特殊】!A:I,8,0))/(3+VLOOKUP(A705,【B特殊】!A:I,9,0)),0)+IFERROR(VLOOKUP(A705,【B职务】!A:C,3,0),0)</f>
        <v>0</v>
      </c>
    </row>
    <row r="706" spans="1:5">
      <c r="A706" s="8"/>
      <c r="B706" s="8"/>
      <c r="C706" s="6">
        <f t="shared" si="10"/>
        <v>0</v>
      </c>
      <c r="D706" s="6">
        <f>IFERROR(VLOOKUP(A706,【A】!A:C,3,0),0)</f>
        <v>0</v>
      </c>
      <c r="E706" s="6">
        <f>IFERROR((VLOOKUP(A706,【B职务】!A:I,8,0)*3+VLOOKUP(A706,【B特殊】!A:I,8,0))/(3+VLOOKUP(A706,【B特殊】!A:I,9,0)),0)+IFERROR(VLOOKUP(A706,【B职务】!A:C,3,0),0)</f>
        <v>0</v>
      </c>
    </row>
    <row r="707" spans="1:5">
      <c r="A707" s="8"/>
      <c r="B707" s="8"/>
      <c r="C707" s="6">
        <f t="shared" si="10"/>
        <v>0</v>
      </c>
      <c r="D707" s="6">
        <f>IFERROR(VLOOKUP(A707,【A】!A:C,3,0),0)</f>
        <v>0</v>
      </c>
      <c r="E707" s="6">
        <f>IFERROR((VLOOKUP(A707,【B职务】!A:I,8,0)*3+VLOOKUP(A707,【B特殊】!A:I,8,0))/(3+VLOOKUP(A707,【B特殊】!A:I,9,0)),0)+IFERROR(VLOOKUP(A707,【B职务】!A:C,3,0),0)</f>
        <v>0</v>
      </c>
    </row>
    <row r="708" spans="1:5">
      <c r="A708" s="8"/>
      <c r="B708" s="8"/>
      <c r="C708" s="6">
        <f t="shared" ref="C708:C771" si="11">IFERROR(SUM(D708*0.8+E708*0.2),0)</f>
        <v>0</v>
      </c>
      <c r="D708" s="6">
        <f>IFERROR(VLOOKUP(A708,【A】!A:C,3,0),0)</f>
        <v>0</v>
      </c>
      <c r="E708" s="6">
        <f>IFERROR((VLOOKUP(A708,【B职务】!A:I,8,0)*3+VLOOKUP(A708,【B特殊】!A:I,8,0))/(3+VLOOKUP(A708,【B特殊】!A:I,9,0)),0)+IFERROR(VLOOKUP(A708,【B职务】!A:C,3,0),0)</f>
        <v>0</v>
      </c>
    </row>
    <row r="709" spans="1:5">
      <c r="A709" s="8"/>
      <c r="B709" s="8"/>
      <c r="C709" s="6">
        <f t="shared" si="11"/>
        <v>0</v>
      </c>
      <c r="D709" s="6">
        <f>IFERROR(VLOOKUP(A709,【A】!A:C,3,0),0)</f>
        <v>0</v>
      </c>
      <c r="E709" s="6">
        <f>IFERROR((VLOOKUP(A709,【B职务】!A:I,8,0)*3+VLOOKUP(A709,【B特殊】!A:I,8,0))/(3+VLOOKUP(A709,【B特殊】!A:I,9,0)),0)+IFERROR(VLOOKUP(A709,【B职务】!A:C,3,0),0)</f>
        <v>0</v>
      </c>
    </row>
    <row r="710" spans="1:5">
      <c r="A710" s="8"/>
      <c r="B710" s="8"/>
      <c r="C710" s="6">
        <f t="shared" si="11"/>
        <v>0</v>
      </c>
      <c r="D710" s="6">
        <f>IFERROR(VLOOKUP(A710,【A】!A:C,3,0),0)</f>
        <v>0</v>
      </c>
      <c r="E710" s="6">
        <f>IFERROR((VLOOKUP(A710,【B职务】!A:I,8,0)*3+VLOOKUP(A710,【B特殊】!A:I,8,0))/(3+VLOOKUP(A710,【B特殊】!A:I,9,0)),0)+IFERROR(VLOOKUP(A710,【B职务】!A:C,3,0),0)</f>
        <v>0</v>
      </c>
    </row>
    <row r="711" spans="1:5">
      <c r="A711" s="8"/>
      <c r="B711" s="8"/>
      <c r="C711" s="6">
        <f t="shared" si="11"/>
        <v>0</v>
      </c>
      <c r="D711" s="6">
        <f>IFERROR(VLOOKUP(A711,【A】!A:C,3,0),0)</f>
        <v>0</v>
      </c>
      <c r="E711" s="6">
        <f>IFERROR((VLOOKUP(A711,【B职务】!A:I,8,0)*3+VLOOKUP(A711,【B特殊】!A:I,8,0))/(3+VLOOKUP(A711,【B特殊】!A:I,9,0)),0)+IFERROR(VLOOKUP(A711,【B职务】!A:C,3,0),0)</f>
        <v>0</v>
      </c>
    </row>
    <row r="712" spans="1:5">
      <c r="A712" s="8"/>
      <c r="B712" s="8"/>
      <c r="C712" s="6">
        <f t="shared" si="11"/>
        <v>0</v>
      </c>
      <c r="D712" s="6">
        <f>IFERROR(VLOOKUP(A712,【A】!A:C,3,0),0)</f>
        <v>0</v>
      </c>
      <c r="E712" s="6">
        <f>IFERROR((VLOOKUP(A712,【B职务】!A:I,8,0)*3+VLOOKUP(A712,【B特殊】!A:I,8,0))/(3+VLOOKUP(A712,【B特殊】!A:I,9,0)),0)+IFERROR(VLOOKUP(A712,【B职务】!A:C,3,0),0)</f>
        <v>0</v>
      </c>
    </row>
    <row r="713" spans="1:5">
      <c r="A713" s="8"/>
      <c r="B713" s="8"/>
      <c r="C713" s="6">
        <f t="shared" si="11"/>
        <v>0</v>
      </c>
      <c r="D713" s="6">
        <f>IFERROR(VLOOKUP(A713,【A】!A:C,3,0),0)</f>
        <v>0</v>
      </c>
      <c r="E713" s="6">
        <f>IFERROR((VLOOKUP(A713,【B职务】!A:I,8,0)*3+VLOOKUP(A713,【B特殊】!A:I,8,0))/(3+VLOOKUP(A713,【B特殊】!A:I,9,0)),0)+IFERROR(VLOOKUP(A713,【B职务】!A:C,3,0),0)</f>
        <v>0</v>
      </c>
    </row>
    <row r="714" spans="1:5">
      <c r="A714" s="8"/>
      <c r="B714" s="8"/>
      <c r="C714" s="6">
        <f t="shared" si="11"/>
        <v>0</v>
      </c>
      <c r="D714" s="6">
        <f>IFERROR(VLOOKUP(A714,【A】!A:C,3,0),0)</f>
        <v>0</v>
      </c>
      <c r="E714" s="6">
        <f>IFERROR((VLOOKUP(A714,【B职务】!A:I,8,0)*3+VLOOKUP(A714,【B特殊】!A:I,8,0))/(3+VLOOKUP(A714,【B特殊】!A:I,9,0)),0)+IFERROR(VLOOKUP(A714,【B职务】!A:C,3,0),0)</f>
        <v>0</v>
      </c>
    </row>
    <row r="715" spans="1:5">
      <c r="A715" s="8"/>
      <c r="B715" s="8"/>
      <c r="C715" s="6">
        <f t="shared" si="11"/>
        <v>0</v>
      </c>
      <c r="D715" s="6">
        <f>IFERROR(VLOOKUP(A715,【A】!A:C,3,0),0)</f>
        <v>0</v>
      </c>
      <c r="E715" s="6">
        <f>IFERROR((VLOOKUP(A715,【B职务】!A:I,8,0)*3+VLOOKUP(A715,【B特殊】!A:I,8,0))/(3+VLOOKUP(A715,【B特殊】!A:I,9,0)),0)+IFERROR(VLOOKUP(A715,【B职务】!A:C,3,0),0)</f>
        <v>0</v>
      </c>
    </row>
    <row r="716" spans="1:5">
      <c r="A716" s="8"/>
      <c r="B716" s="8"/>
      <c r="C716" s="6">
        <f t="shared" si="11"/>
        <v>0</v>
      </c>
      <c r="D716" s="6">
        <f>IFERROR(VLOOKUP(A716,【A】!A:C,3,0),0)</f>
        <v>0</v>
      </c>
      <c r="E716" s="6">
        <f>IFERROR((VLOOKUP(A716,【B职务】!A:I,8,0)*3+VLOOKUP(A716,【B特殊】!A:I,8,0))/(3+VLOOKUP(A716,【B特殊】!A:I,9,0)),0)+IFERROR(VLOOKUP(A716,【B职务】!A:C,3,0),0)</f>
        <v>0</v>
      </c>
    </row>
    <row r="717" spans="1:5">
      <c r="A717" s="8"/>
      <c r="B717" s="8"/>
      <c r="C717" s="6">
        <f t="shared" si="11"/>
        <v>0</v>
      </c>
      <c r="D717" s="6">
        <f>IFERROR(VLOOKUP(A717,【A】!A:C,3,0),0)</f>
        <v>0</v>
      </c>
      <c r="E717" s="6">
        <f>IFERROR((VLOOKUP(A717,【B职务】!A:I,8,0)*3+VLOOKUP(A717,【B特殊】!A:I,8,0))/(3+VLOOKUP(A717,【B特殊】!A:I,9,0)),0)+IFERROR(VLOOKUP(A717,【B职务】!A:C,3,0),0)</f>
        <v>0</v>
      </c>
    </row>
    <row r="718" spans="1:5">
      <c r="A718" s="8"/>
      <c r="B718" s="8"/>
      <c r="C718" s="6">
        <f t="shared" si="11"/>
        <v>0</v>
      </c>
      <c r="D718" s="6">
        <f>IFERROR(VLOOKUP(A718,【A】!A:C,3,0),0)</f>
        <v>0</v>
      </c>
      <c r="E718" s="6">
        <f>IFERROR((VLOOKUP(A718,【B职务】!A:I,8,0)*3+VLOOKUP(A718,【B特殊】!A:I,8,0))/(3+VLOOKUP(A718,【B特殊】!A:I,9,0)),0)+IFERROR(VLOOKUP(A718,【B职务】!A:C,3,0),0)</f>
        <v>0</v>
      </c>
    </row>
    <row r="719" spans="1:5">
      <c r="A719" s="8"/>
      <c r="B719" s="8"/>
      <c r="C719" s="6">
        <f t="shared" si="11"/>
        <v>0</v>
      </c>
      <c r="D719" s="6">
        <f>IFERROR(VLOOKUP(A719,【A】!A:C,3,0),0)</f>
        <v>0</v>
      </c>
      <c r="E719" s="6">
        <f>IFERROR((VLOOKUP(A719,【B职务】!A:I,8,0)*3+VLOOKUP(A719,【B特殊】!A:I,8,0))/(3+VLOOKUP(A719,【B特殊】!A:I,9,0)),0)+IFERROR(VLOOKUP(A719,【B职务】!A:C,3,0),0)</f>
        <v>0</v>
      </c>
    </row>
    <row r="720" spans="1:5">
      <c r="A720" s="8"/>
      <c r="B720" s="8"/>
      <c r="C720" s="6">
        <f t="shared" si="11"/>
        <v>0</v>
      </c>
      <c r="D720" s="6">
        <f>IFERROR(VLOOKUP(A720,【A】!A:C,3,0),0)</f>
        <v>0</v>
      </c>
      <c r="E720" s="6">
        <f>IFERROR((VLOOKUP(A720,【B职务】!A:I,8,0)*3+VLOOKUP(A720,【B特殊】!A:I,8,0))/(3+VLOOKUP(A720,【B特殊】!A:I,9,0)),0)+IFERROR(VLOOKUP(A720,【B职务】!A:C,3,0),0)</f>
        <v>0</v>
      </c>
    </row>
    <row r="721" spans="1:5">
      <c r="A721" s="8"/>
      <c r="B721" s="8"/>
      <c r="C721" s="6">
        <f t="shared" si="11"/>
        <v>0</v>
      </c>
      <c r="D721" s="6">
        <f>IFERROR(VLOOKUP(A721,【A】!A:C,3,0),0)</f>
        <v>0</v>
      </c>
      <c r="E721" s="6">
        <f>IFERROR((VLOOKUP(A721,【B职务】!A:I,8,0)*3+VLOOKUP(A721,【B特殊】!A:I,8,0))/(3+VLOOKUP(A721,【B特殊】!A:I,9,0)),0)+IFERROR(VLOOKUP(A721,【B职务】!A:C,3,0),0)</f>
        <v>0</v>
      </c>
    </row>
    <row r="722" spans="1:5">
      <c r="A722" s="8"/>
      <c r="B722" s="8"/>
      <c r="C722" s="6">
        <f t="shared" si="11"/>
        <v>0</v>
      </c>
      <c r="D722" s="6">
        <f>IFERROR(VLOOKUP(A722,【A】!A:C,3,0),0)</f>
        <v>0</v>
      </c>
      <c r="E722" s="6">
        <f>IFERROR((VLOOKUP(A722,【B职务】!A:I,8,0)*3+VLOOKUP(A722,【B特殊】!A:I,8,0))/(3+VLOOKUP(A722,【B特殊】!A:I,9,0)),0)+IFERROR(VLOOKUP(A722,【B职务】!A:C,3,0),0)</f>
        <v>0</v>
      </c>
    </row>
    <row r="723" spans="1:5">
      <c r="A723" s="8"/>
      <c r="B723" s="8"/>
      <c r="C723" s="6">
        <f t="shared" si="11"/>
        <v>0</v>
      </c>
      <c r="D723" s="6">
        <f>IFERROR(VLOOKUP(A723,【A】!A:C,3,0),0)</f>
        <v>0</v>
      </c>
      <c r="E723" s="6">
        <f>IFERROR((VLOOKUP(A723,【B职务】!A:I,8,0)*3+VLOOKUP(A723,【B特殊】!A:I,8,0))/(3+VLOOKUP(A723,【B特殊】!A:I,9,0)),0)+IFERROR(VLOOKUP(A723,【B职务】!A:C,3,0),0)</f>
        <v>0</v>
      </c>
    </row>
    <row r="724" spans="1:5">
      <c r="A724" s="8"/>
      <c r="B724" s="8"/>
      <c r="C724" s="6">
        <f t="shared" si="11"/>
        <v>0</v>
      </c>
      <c r="D724" s="6">
        <f>IFERROR(VLOOKUP(A724,【A】!A:C,3,0),0)</f>
        <v>0</v>
      </c>
      <c r="E724" s="6">
        <f>IFERROR((VLOOKUP(A724,【B职务】!A:I,8,0)*3+VLOOKUP(A724,【B特殊】!A:I,8,0))/(3+VLOOKUP(A724,【B特殊】!A:I,9,0)),0)+IFERROR(VLOOKUP(A724,【B职务】!A:C,3,0),0)</f>
        <v>0</v>
      </c>
    </row>
    <row r="725" spans="1:5">
      <c r="A725" s="8"/>
      <c r="B725" s="8"/>
      <c r="C725" s="6">
        <f t="shared" si="11"/>
        <v>0</v>
      </c>
      <c r="D725" s="6">
        <f>IFERROR(VLOOKUP(A725,【A】!A:C,3,0),0)</f>
        <v>0</v>
      </c>
      <c r="E725" s="6">
        <f>IFERROR((VLOOKUP(A725,【B职务】!A:I,8,0)*3+VLOOKUP(A725,【B特殊】!A:I,8,0))/(3+VLOOKUP(A725,【B特殊】!A:I,9,0)),0)+IFERROR(VLOOKUP(A725,【B职务】!A:C,3,0),0)</f>
        <v>0</v>
      </c>
    </row>
    <row r="726" spans="1:5">
      <c r="A726" s="8"/>
      <c r="B726" s="8"/>
      <c r="C726" s="6">
        <f t="shared" si="11"/>
        <v>0</v>
      </c>
      <c r="D726" s="6">
        <f>IFERROR(VLOOKUP(A726,【A】!A:C,3,0),0)</f>
        <v>0</v>
      </c>
      <c r="E726" s="6">
        <f>IFERROR((VLOOKUP(A726,【B职务】!A:I,8,0)*3+VLOOKUP(A726,【B特殊】!A:I,8,0))/(3+VLOOKUP(A726,【B特殊】!A:I,9,0)),0)+IFERROR(VLOOKUP(A726,【B职务】!A:C,3,0),0)</f>
        <v>0</v>
      </c>
    </row>
    <row r="727" spans="1:5">
      <c r="A727" s="8"/>
      <c r="B727" s="8"/>
      <c r="C727" s="6">
        <f t="shared" si="11"/>
        <v>0</v>
      </c>
      <c r="D727" s="6">
        <f>IFERROR(VLOOKUP(A727,【A】!A:C,3,0),0)</f>
        <v>0</v>
      </c>
      <c r="E727" s="6">
        <f>IFERROR((VLOOKUP(A727,【B职务】!A:I,8,0)*3+VLOOKUP(A727,【B特殊】!A:I,8,0))/(3+VLOOKUP(A727,【B特殊】!A:I,9,0)),0)+IFERROR(VLOOKUP(A727,【B职务】!A:C,3,0),0)</f>
        <v>0</v>
      </c>
    </row>
    <row r="728" spans="1:5">
      <c r="A728" s="8"/>
      <c r="B728" s="8"/>
      <c r="C728" s="6">
        <f t="shared" si="11"/>
        <v>0</v>
      </c>
      <c r="D728" s="6">
        <f>IFERROR(VLOOKUP(A728,【A】!A:C,3,0),0)</f>
        <v>0</v>
      </c>
      <c r="E728" s="6">
        <f>IFERROR((VLOOKUP(A728,【B职务】!A:I,8,0)*3+VLOOKUP(A728,【B特殊】!A:I,8,0))/(3+VLOOKUP(A728,【B特殊】!A:I,9,0)),0)+IFERROR(VLOOKUP(A728,【B职务】!A:C,3,0),0)</f>
        <v>0</v>
      </c>
    </row>
    <row r="729" spans="1:5">
      <c r="A729" s="8"/>
      <c r="B729" s="8"/>
      <c r="C729" s="6">
        <f t="shared" si="11"/>
        <v>0</v>
      </c>
      <c r="D729" s="6">
        <f>IFERROR(VLOOKUP(A729,【A】!A:C,3,0),0)</f>
        <v>0</v>
      </c>
      <c r="E729" s="6">
        <f>IFERROR((VLOOKUP(A729,【B职务】!A:I,8,0)*3+VLOOKUP(A729,【B特殊】!A:I,8,0))/(3+VLOOKUP(A729,【B特殊】!A:I,9,0)),0)+IFERROR(VLOOKUP(A729,【B职务】!A:C,3,0),0)</f>
        <v>0</v>
      </c>
    </row>
    <row r="730" spans="1:5">
      <c r="A730" s="8"/>
      <c r="B730" s="8"/>
      <c r="C730" s="6">
        <f t="shared" si="11"/>
        <v>0</v>
      </c>
      <c r="D730" s="6">
        <f>IFERROR(VLOOKUP(A730,【A】!A:C,3,0),0)</f>
        <v>0</v>
      </c>
      <c r="E730" s="6">
        <f>IFERROR((VLOOKUP(A730,【B职务】!A:I,8,0)*3+VLOOKUP(A730,【B特殊】!A:I,8,0))/(3+VLOOKUP(A730,【B特殊】!A:I,9,0)),0)+IFERROR(VLOOKUP(A730,【B职务】!A:C,3,0),0)</f>
        <v>0</v>
      </c>
    </row>
    <row r="731" spans="1:5">
      <c r="A731" s="8"/>
      <c r="B731" s="8"/>
      <c r="C731" s="6">
        <f t="shared" si="11"/>
        <v>0</v>
      </c>
      <c r="D731" s="6">
        <f>IFERROR(VLOOKUP(A731,【A】!A:C,3,0),0)</f>
        <v>0</v>
      </c>
      <c r="E731" s="6">
        <f>IFERROR((VLOOKUP(A731,【B职务】!A:I,8,0)*3+VLOOKUP(A731,【B特殊】!A:I,8,0))/(3+VLOOKUP(A731,【B特殊】!A:I,9,0)),0)+IFERROR(VLOOKUP(A731,【B职务】!A:C,3,0),0)</f>
        <v>0</v>
      </c>
    </row>
    <row r="732" spans="1:5">
      <c r="A732" s="8"/>
      <c r="B732" s="8"/>
      <c r="C732" s="6">
        <f t="shared" si="11"/>
        <v>0</v>
      </c>
      <c r="D732" s="6">
        <f>IFERROR(VLOOKUP(A732,【A】!A:C,3,0),0)</f>
        <v>0</v>
      </c>
      <c r="E732" s="6">
        <f>IFERROR((VLOOKUP(A732,【B职务】!A:I,8,0)*3+VLOOKUP(A732,【B特殊】!A:I,8,0))/(3+VLOOKUP(A732,【B特殊】!A:I,9,0)),0)+IFERROR(VLOOKUP(A732,【B职务】!A:C,3,0),0)</f>
        <v>0</v>
      </c>
    </row>
    <row r="733" spans="1:5">
      <c r="A733" s="8"/>
      <c r="B733" s="8"/>
      <c r="C733" s="6">
        <f t="shared" si="11"/>
        <v>0</v>
      </c>
      <c r="D733" s="6">
        <f>IFERROR(VLOOKUP(A733,【A】!A:C,3,0),0)</f>
        <v>0</v>
      </c>
      <c r="E733" s="6">
        <f>IFERROR((VLOOKUP(A733,【B职务】!A:I,8,0)*3+VLOOKUP(A733,【B特殊】!A:I,8,0))/(3+VLOOKUP(A733,【B特殊】!A:I,9,0)),0)+IFERROR(VLOOKUP(A733,【B职务】!A:C,3,0),0)</f>
        <v>0</v>
      </c>
    </row>
    <row r="734" spans="1:5">
      <c r="A734" s="8"/>
      <c r="B734" s="8"/>
      <c r="C734" s="6">
        <f t="shared" si="11"/>
        <v>0</v>
      </c>
      <c r="D734" s="6">
        <f>IFERROR(VLOOKUP(A734,【A】!A:C,3,0),0)</f>
        <v>0</v>
      </c>
      <c r="E734" s="6">
        <f>IFERROR((VLOOKUP(A734,【B职务】!A:I,8,0)*3+VLOOKUP(A734,【B特殊】!A:I,8,0))/(3+VLOOKUP(A734,【B特殊】!A:I,9,0)),0)+IFERROR(VLOOKUP(A734,【B职务】!A:C,3,0),0)</f>
        <v>0</v>
      </c>
    </row>
    <row r="735" spans="1:5">
      <c r="A735" s="8"/>
      <c r="B735" s="8"/>
      <c r="C735" s="6">
        <f t="shared" si="11"/>
        <v>0</v>
      </c>
      <c r="D735" s="6">
        <f>IFERROR(VLOOKUP(A735,【A】!A:C,3,0),0)</f>
        <v>0</v>
      </c>
      <c r="E735" s="6">
        <f>IFERROR((VLOOKUP(A735,【B职务】!A:I,8,0)*3+VLOOKUP(A735,【B特殊】!A:I,8,0))/(3+VLOOKUP(A735,【B特殊】!A:I,9,0)),0)+IFERROR(VLOOKUP(A735,【B职务】!A:C,3,0),0)</f>
        <v>0</v>
      </c>
    </row>
    <row r="736" spans="1:5">
      <c r="A736" s="8"/>
      <c r="B736" s="8"/>
      <c r="C736" s="6">
        <f t="shared" si="11"/>
        <v>0</v>
      </c>
      <c r="D736" s="6">
        <f>IFERROR(VLOOKUP(A736,【A】!A:C,3,0),0)</f>
        <v>0</v>
      </c>
      <c r="E736" s="6">
        <f>IFERROR((VLOOKUP(A736,【B职务】!A:I,8,0)*3+VLOOKUP(A736,【B特殊】!A:I,8,0))/(3+VLOOKUP(A736,【B特殊】!A:I,9,0)),0)+IFERROR(VLOOKUP(A736,【B职务】!A:C,3,0),0)</f>
        <v>0</v>
      </c>
    </row>
    <row r="737" spans="1:5">
      <c r="A737" s="8"/>
      <c r="B737" s="8"/>
      <c r="C737" s="6">
        <f t="shared" si="11"/>
        <v>0</v>
      </c>
      <c r="D737" s="6">
        <f>IFERROR(VLOOKUP(A737,【A】!A:C,3,0),0)</f>
        <v>0</v>
      </c>
      <c r="E737" s="6">
        <f>IFERROR((VLOOKUP(A737,【B职务】!A:I,8,0)*3+VLOOKUP(A737,【B特殊】!A:I,8,0))/(3+VLOOKUP(A737,【B特殊】!A:I,9,0)),0)+IFERROR(VLOOKUP(A737,【B职务】!A:C,3,0),0)</f>
        <v>0</v>
      </c>
    </row>
    <row r="738" spans="1:5">
      <c r="A738" s="8"/>
      <c r="B738" s="8"/>
      <c r="C738" s="6">
        <f t="shared" si="11"/>
        <v>0</v>
      </c>
      <c r="D738" s="6">
        <f>IFERROR(VLOOKUP(A738,【A】!A:C,3,0),0)</f>
        <v>0</v>
      </c>
      <c r="E738" s="6">
        <f>IFERROR((VLOOKUP(A738,【B职务】!A:I,8,0)*3+VLOOKUP(A738,【B特殊】!A:I,8,0))/(3+VLOOKUP(A738,【B特殊】!A:I,9,0)),0)+IFERROR(VLOOKUP(A738,【B职务】!A:C,3,0),0)</f>
        <v>0</v>
      </c>
    </row>
    <row r="739" spans="1:5">
      <c r="A739" s="8"/>
      <c r="B739" s="8"/>
      <c r="C739" s="6">
        <f t="shared" si="11"/>
        <v>0</v>
      </c>
      <c r="D739" s="6">
        <f>IFERROR(VLOOKUP(A739,【A】!A:C,3,0),0)</f>
        <v>0</v>
      </c>
      <c r="E739" s="6">
        <f>IFERROR((VLOOKUP(A739,【B职务】!A:I,8,0)*3+VLOOKUP(A739,【B特殊】!A:I,8,0))/(3+VLOOKUP(A739,【B特殊】!A:I,9,0)),0)+IFERROR(VLOOKUP(A739,【B职务】!A:C,3,0),0)</f>
        <v>0</v>
      </c>
    </row>
    <row r="740" spans="1:5">
      <c r="A740" s="8"/>
      <c r="B740" s="8"/>
      <c r="C740" s="6">
        <f t="shared" si="11"/>
        <v>0</v>
      </c>
      <c r="D740" s="6">
        <f>IFERROR(VLOOKUP(A740,【A】!A:C,3,0),0)</f>
        <v>0</v>
      </c>
      <c r="E740" s="6">
        <f>IFERROR((VLOOKUP(A740,【B职务】!A:I,8,0)*3+VLOOKUP(A740,【B特殊】!A:I,8,0))/(3+VLOOKUP(A740,【B特殊】!A:I,9,0)),0)+IFERROR(VLOOKUP(A740,【B职务】!A:C,3,0),0)</f>
        <v>0</v>
      </c>
    </row>
    <row r="741" spans="1:5">
      <c r="A741" s="8"/>
      <c r="B741" s="8"/>
      <c r="C741" s="6">
        <f t="shared" si="11"/>
        <v>0</v>
      </c>
      <c r="D741" s="6">
        <f>IFERROR(VLOOKUP(A741,【A】!A:C,3,0),0)</f>
        <v>0</v>
      </c>
      <c r="E741" s="6">
        <f>IFERROR((VLOOKUP(A741,【B职务】!A:I,8,0)*3+VLOOKUP(A741,【B特殊】!A:I,8,0))/(3+VLOOKUP(A741,【B特殊】!A:I,9,0)),0)+IFERROR(VLOOKUP(A741,【B职务】!A:C,3,0),0)</f>
        <v>0</v>
      </c>
    </row>
    <row r="742" spans="1:5">
      <c r="A742" s="8"/>
      <c r="B742" s="8"/>
      <c r="C742" s="6">
        <f t="shared" si="11"/>
        <v>0</v>
      </c>
      <c r="D742" s="6">
        <f>IFERROR(VLOOKUP(A742,【A】!A:C,3,0),0)</f>
        <v>0</v>
      </c>
      <c r="E742" s="6">
        <f>IFERROR((VLOOKUP(A742,【B职务】!A:I,8,0)*3+VLOOKUP(A742,【B特殊】!A:I,8,0))/(3+VLOOKUP(A742,【B特殊】!A:I,9,0)),0)+IFERROR(VLOOKUP(A742,【B职务】!A:C,3,0),0)</f>
        <v>0</v>
      </c>
    </row>
    <row r="743" spans="1:5">
      <c r="A743" s="8"/>
      <c r="B743" s="8"/>
      <c r="C743" s="6">
        <f t="shared" si="11"/>
        <v>0</v>
      </c>
      <c r="D743" s="6">
        <f>IFERROR(VLOOKUP(A743,【A】!A:C,3,0),0)</f>
        <v>0</v>
      </c>
      <c r="E743" s="6">
        <f>IFERROR((VLOOKUP(A743,【B职务】!A:I,8,0)*3+VLOOKUP(A743,【B特殊】!A:I,8,0))/(3+VLOOKUP(A743,【B特殊】!A:I,9,0)),0)+IFERROR(VLOOKUP(A743,【B职务】!A:C,3,0),0)</f>
        <v>0</v>
      </c>
    </row>
    <row r="744" spans="1:5">
      <c r="A744" s="8"/>
      <c r="B744" s="8"/>
      <c r="C744" s="6">
        <f t="shared" si="11"/>
        <v>0</v>
      </c>
      <c r="D744" s="6">
        <f>IFERROR(VLOOKUP(A744,【A】!A:C,3,0),0)</f>
        <v>0</v>
      </c>
      <c r="E744" s="6">
        <f>IFERROR((VLOOKUP(A744,【B职务】!A:I,8,0)*3+VLOOKUP(A744,【B特殊】!A:I,8,0))/(3+VLOOKUP(A744,【B特殊】!A:I,9,0)),0)+IFERROR(VLOOKUP(A744,【B职务】!A:C,3,0),0)</f>
        <v>0</v>
      </c>
    </row>
    <row r="745" spans="1:5">
      <c r="A745" s="8"/>
      <c r="B745" s="8"/>
      <c r="C745" s="6">
        <f t="shared" si="11"/>
        <v>0</v>
      </c>
      <c r="D745" s="6">
        <f>IFERROR(VLOOKUP(A745,【A】!A:C,3,0),0)</f>
        <v>0</v>
      </c>
      <c r="E745" s="6">
        <f>IFERROR((VLOOKUP(A745,【B职务】!A:I,8,0)*3+VLOOKUP(A745,【B特殊】!A:I,8,0))/(3+VLOOKUP(A745,【B特殊】!A:I,9,0)),0)+IFERROR(VLOOKUP(A745,【B职务】!A:C,3,0),0)</f>
        <v>0</v>
      </c>
    </row>
    <row r="746" spans="1:5">
      <c r="A746" s="8"/>
      <c r="B746" s="8"/>
      <c r="C746" s="6">
        <f t="shared" si="11"/>
        <v>0</v>
      </c>
      <c r="D746" s="6">
        <f>IFERROR(VLOOKUP(A746,【A】!A:C,3,0),0)</f>
        <v>0</v>
      </c>
      <c r="E746" s="6">
        <f>IFERROR((VLOOKUP(A746,【B职务】!A:I,8,0)*3+VLOOKUP(A746,【B特殊】!A:I,8,0))/(3+VLOOKUP(A746,【B特殊】!A:I,9,0)),0)+IFERROR(VLOOKUP(A746,【B职务】!A:C,3,0),0)</f>
        <v>0</v>
      </c>
    </row>
    <row r="747" spans="1:5">
      <c r="A747" s="8"/>
      <c r="B747" s="8"/>
      <c r="C747" s="6">
        <f t="shared" si="11"/>
        <v>0</v>
      </c>
      <c r="D747" s="6">
        <f>IFERROR(VLOOKUP(A747,【A】!A:C,3,0),0)</f>
        <v>0</v>
      </c>
      <c r="E747" s="6">
        <f>IFERROR((VLOOKUP(A747,【B职务】!A:I,8,0)*3+VLOOKUP(A747,【B特殊】!A:I,8,0))/(3+VLOOKUP(A747,【B特殊】!A:I,9,0)),0)+IFERROR(VLOOKUP(A747,【B职务】!A:C,3,0),0)</f>
        <v>0</v>
      </c>
    </row>
    <row r="748" spans="1:5">
      <c r="A748" s="8"/>
      <c r="B748" s="8"/>
      <c r="C748" s="6">
        <f t="shared" si="11"/>
        <v>0</v>
      </c>
      <c r="D748" s="6">
        <f>IFERROR(VLOOKUP(A748,【A】!A:C,3,0),0)</f>
        <v>0</v>
      </c>
      <c r="E748" s="6">
        <f>IFERROR((VLOOKUP(A748,【B职务】!A:I,8,0)*3+VLOOKUP(A748,【B特殊】!A:I,8,0))/(3+VLOOKUP(A748,【B特殊】!A:I,9,0)),0)+IFERROR(VLOOKUP(A748,【B职务】!A:C,3,0),0)</f>
        <v>0</v>
      </c>
    </row>
    <row r="749" spans="1:5">
      <c r="A749" s="8"/>
      <c r="B749" s="8"/>
      <c r="C749" s="6">
        <f t="shared" si="11"/>
        <v>0</v>
      </c>
      <c r="D749" s="6">
        <f>IFERROR(VLOOKUP(A749,【A】!A:C,3,0),0)</f>
        <v>0</v>
      </c>
      <c r="E749" s="6">
        <f>IFERROR((VLOOKUP(A749,【B职务】!A:I,8,0)*3+VLOOKUP(A749,【B特殊】!A:I,8,0))/(3+VLOOKUP(A749,【B特殊】!A:I,9,0)),0)+IFERROR(VLOOKUP(A749,【B职务】!A:C,3,0),0)</f>
        <v>0</v>
      </c>
    </row>
    <row r="750" spans="1:5">
      <c r="A750" s="8"/>
      <c r="B750" s="8"/>
      <c r="C750" s="6">
        <f t="shared" si="11"/>
        <v>0</v>
      </c>
      <c r="D750" s="6">
        <f>IFERROR(VLOOKUP(A750,【A】!A:C,3,0),0)</f>
        <v>0</v>
      </c>
      <c r="E750" s="6">
        <f>IFERROR((VLOOKUP(A750,【B职务】!A:I,8,0)*3+VLOOKUP(A750,【B特殊】!A:I,8,0))/(3+VLOOKUP(A750,【B特殊】!A:I,9,0)),0)+IFERROR(VLOOKUP(A750,【B职务】!A:C,3,0),0)</f>
        <v>0</v>
      </c>
    </row>
    <row r="751" spans="1:5">
      <c r="A751" s="8"/>
      <c r="B751" s="8"/>
      <c r="C751" s="6">
        <f t="shared" si="11"/>
        <v>0</v>
      </c>
      <c r="D751" s="6">
        <f>IFERROR(VLOOKUP(A751,【A】!A:C,3,0),0)</f>
        <v>0</v>
      </c>
      <c r="E751" s="6">
        <f>IFERROR((VLOOKUP(A751,【B职务】!A:I,8,0)*3+VLOOKUP(A751,【B特殊】!A:I,8,0))/(3+VLOOKUP(A751,【B特殊】!A:I,9,0)),0)+IFERROR(VLOOKUP(A751,【B职务】!A:C,3,0),0)</f>
        <v>0</v>
      </c>
    </row>
    <row r="752" spans="1:5">
      <c r="A752" s="8"/>
      <c r="B752" s="8"/>
      <c r="C752" s="6">
        <f t="shared" si="11"/>
        <v>0</v>
      </c>
      <c r="D752" s="6">
        <f>IFERROR(VLOOKUP(A752,【A】!A:C,3,0),0)</f>
        <v>0</v>
      </c>
      <c r="E752" s="6">
        <f>IFERROR((VLOOKUP(A752,【B职务】!A:I,8,0)*3+VLOOKUP(A752,【B特殊】!A:I,8,0))/(3+VLOOKUP(A752,【B特殊】!A:I,9,0)),0)+IFERROR(VLOOKUP(A752,【B职务】!A:C,3,0),0)</f>
        <v>0</v>
      </c>
    </row>
    <row r="753" spans="1:5">
      <c r="A753" s="8"/>
      <c r="B753" s="8"/>
      <c r="C753" s="6">
        <f t="shared" si="11"/>
        <v>0</v>
      </c>
      <c r="D753" s="6">
        <f>IFERROR(VLOOKUP(A753,【A】!A:C,3,0),0)</f>
        <v>0</v>
      </c>
      <c r="E753" s="6">
        <f>IFERROR((VLOOKUP(A753,【B职务】!A:I,8,0)*3+VLOOKUP(A753,【B特殊】!A:I,8,0))/(3+VLOOKUP(A753,【B特殊】!A:I,9,0)),0)+IFERROR(VLOOKUP(A753,【B职务】!A:C,3,0),0)</f>
        <v>0</v>
      </c>
    </row>
    <row r="754" spans="1:5">
      <c r="A754" s="8"/>
      <c r="B754" s="8"/>
      <c r="C754" s="6">
        <f t="shared" si="11"/>
        <v>0</v>
      </c>
      <c r="D754" s="6">
        <f>IFERROR(VLOOKUP(A754,【A】!A:C,3,0),0)</f>
        <v>0</v>
      </c>
      <c r="E754" s="6">
        <f>IFERROR((VLOOKUP(A754,【B职务】!A:I,8,0)*3+VLOOKUP(A754,【B特殊】!A:I,8,0))/(3+VLOOKUP(A754,【B特殊】!A:I,9,0)),0)+IFERROR(VLOOKUP(A754,【B职务】!A:C,3,0),0)</f>
        <v>0</v>
      </c>
    </row>
    <row r="755" spans="1:5">
      <c r="A755" s="8"/>
      <c r="B755" s="8"/>
      <c r="C755" s="6">
        <f t="shared" si="11"/>
        <v>0</v>
      </c>
      <c r="D755" s="6">
        <f>IFERROR(VLOOKUP(A755,【A】!A:C,3,0),0)</f>
        <v>0</v>
      </c>
      <c r="E755" s="6">
        <f>IFERROR((VLOOKUP(A755,【B职务】!A:I,8,0)*3+VLOOKUP(A755,【B特殊】!A:I,8,0))/(3+VLOOKUP(A755,【B特殊】!A:I,9,0)),0)+IFERROR(VLOOKUP(A755,【B职务】!A:C,3,0),0)</f>
        <v>0</v>
      </c>
    </row>
    <row r="756" spans="1:5">
      <c r="A756" s="8"/>
      <c r="B756" s="8"/>
      <c r="C756" s="6">
        <f t="shared" si="11"/>
        <v>0</v>
      </c>
      <c r="D756" s="6">
        <f>IFERROR(VLOOKUP(A756,【A】!A:C,3,0),0)</f>
        <v>0</v>
      </c>
      <c r="E756" s="6">
        <f>IFERROR((VLOOKUP(A756,【B职务】!A:I,8,0)*3+VLOOKUP(A756,【B特殊】!A:I,8,0))/(3+VLOOKUP(A756,【B特殊】!A:I,9,0)),0)+IFERROR(VLOOKUP(A756,【B职务】!A:C,3,0),0)</f>
        <v>0</v>
      </c>
    </row>
    <row r="757" spans="1:5">
      <c r="A757" s="8"/>
      <c r="B757" s="8"/>
      <c r="C757" s="6">
        <f t="shared" si="11"/>
        <v>0</v>
      </c>
      <c r="D757" s="6">
        <f>IFERROR(VLOOKUP(A757,【A】!A:C,3,0),0)</f>
        <v>0</v>
      </c>
      <c r="E757" s="6">
        <f>IFERROR((VLOOKUP(A757,【B职务】!A:I,8,0)*3+VLOOKUP(A757,【B特殊】!A:I,8,0))/(3+VLOOKUP(A757,【B特殊】!A:I,9,0)),0)+IFERROR(VLOOKUP(A757,【B职务】!A:C,3,0),0)</f>
        <v>0</v>
      </c>
    </row>
    <row r="758" spans="1:5">
      <c r="A758" s="8"/>
      <c r="B758" s="8"/>
      <c r="C758" s="6">
        <f t="shared" si="11"/>
        <v>0</v>
      </c>
      <c r="D758" s="6">
        <f>IFERROR(VLOOKUP(A758,【A】!A:C,3,0),0)</f>
        <v>0</v>
      </c>
      <c r="E758" s="6">
        <f>IFERROR((VLOOKUP(A758,【B职务】!A:I,8,0)*3+VLOOKUP(A758,【B特殊】!A:I,8,0))/(3+VLOOKUP(A758,【B特殊】!A:I,9,0)),0)+IFERROR(VLOOKUP(A758,【B职务】!A:C,3,0),0)</f>
        <v>0</v>
      </c>
    </row>
    <row r="759" spans="1:5">
      <c r="A759" s="8"/>
      <c r="B759" s="8"/>
      <c r="C759" s="6">
        <f t="shared" si="11"/>
        <v>0</v>
      </c>
      <c r="D759" s="6">
        <f>IFERROR(VLOOKUP(A759,【A】!A:C,3,0),0)</f>
        <v>0</v>
      </c>
      <c r="E759" s="6">
        <f>IFERROR((VLOOKUP(A759,【B职务】!A:I,8,0)*3+VLOOKUP(A759,【B特殊】!A:I,8,0))/(3+VLOOKUP(A759,【B特殊】!A:I,9,0)),0)+IFERROR(VLOOKUP(A759,【B职务】!A:C,3,0),0)</f>
        <v>0</v>
      </c>
    </row>
    <row r="760" spans="1:5">
      <c r="A760" s="8"/>
      <c r="B760" s="8"/>
      <c r="C760" s="6">
        <f t="shared" si="11"/>
        <v>0</v>
      </c>
      <c r="D760" s="6">
        <f>IFERROR(VLOOKUP(A760,【A】!A:C,3,0),0)</f>
        <v>0</v>
      </c>
      <c r="E760" s="6">
        <f>IFERROR((VLOOKUP(A760,【B职务】!A:I,8,0)*3+VLOOKUP(A760,【B特殊】!A:I,8,0))/(3+VLOOKUP(A760,【B特殊】!A:I,9,0)),0)+IFERROR(VLOOKUP(A760,【B职务】!A:C,3,0),0)</f>
        <v>0</v>
      </c>
    </row>
    <row r="761" spans="1:5">
      <c r="A761" s="8"/>
      <c r="B761" s="8"/>
      <c r="C761" s="6">
        <f t="shared" si="11"/>
        <v>0</v>
      </c>
      <c r="D761" s="6">
        <f>IFERROR(VLOOKUP(A761,【A】!A:C,3,0),0)</f>
        <v>0</v>
      </c>
      <c r="E761" s="6">
        <f>IFERROR((VLOOKUP(A761,【B职务】!A:I,8,0)*3+VLOOKUP(A761,【B特殊】!A:I,8,0))/(3+VLOOKUP(A761,【B特殊】!A:I,9,0)),0)+IFERROR(VLOOKUP(A761,【B职务】!A:C,3,0),0)</f>
        <v>0</v>
      </c>
    </row>
    <row r="762" spans="1:5">
      <c r="A762" s="8"/>
      <c r="B762" s="8"/>
      <c r="C762" s="6">
        <f t="shared" si="11"/>
        <v>0</v>
      </c>
      <c r="D762" s="6">
        <f>IFERROR(VLOOKUP(A762,【A】!A:C,3,0),0)</f>
        <v>0</v>
      </c>
      <c r="E762" s="6">
        <f>IFERROR((VLOOKUP(A762,【B职务】!A:I,8,0)*3+VLOOKUP(A762,【B特殊】!A:I,8,0))/(3+VLOOKUP(A762,【B特殊】!A:I,9,0)),0)+IFERROR(VLOOKUP(A762,【B职务】!A:C,3,0),0)</f>
        <v>0</v>
      </c>
    </row>
    <row r="763" spans="1:5">
      <c r="A763" s="8"/>
      <c r="B763" s="8"/>
      <c r="C763" s="6">
        <f t="shared" si="11"/>
        <v>0</v>
      </c>
      <c r="D763" s="6">
        <f>IFERROR(VLOOKUP(A763,【A】!A:C,3,0),0)</f>
        <v>0</v>
      </c>
      <c r="E763" s="6">
        <f>IFERROR((VLOOKUP(A763,【B职务】!A:I,8,0)*3+VLOOKUP(A763,【B特殊】!A:I,8,0))/(3+VLOOKUP(A763,【B特殊】!A:I,9,0)),0)+IFERROR(VLOOKUP(A763,【B职务】!A:C,3,0),0)</f>
        <v>0</v>
      </c>
    </row>
    <row r="764" spans="1:5">
      <c r="A764" s="8"/>
      <c r="B764" s="8"/>
      <c r="C764" s="6">
        <f t="shared" si="11"/>
        <v>0</v>
      </c>
      <c r="D764" s="6">
        <f>IFERROR(VLOOKUP(A764,【A】!A:C,3,0),0)</f>
        <v>0</v>
      </c>
      <c r="E764" s="6">
        <f>IFERROR((VLOOKUP(A764,【B职务】!A:I,8,0)*3+VLOOKUP(A764,【B特殊】!A:I,8,0))/(3+VLOOKUP(A764,【B特殊】!A:I,9,0)),0)+IFERROR(VLOOKUP(A764,【B职务】!A:C,3,0),0)</f>
        <v>0</v>
      </c>
    </row>
    <row r="765" spans="1:5">
      <c r="A765" s="8"/>
      <c r="B765" s="8"/>
      <c r="C765" s="6">
        <f t="shared" si="11"/>
        <v>0</v>
      </c>
      <c r="D765" s="6">
        <f>IFERROR(VLOOKUP(A765,【A】!A:C,3,0),0)</f>
        <v>0</v>
      </c>
      <c r="E765" s="6">
        <f>IFERROR((VLOOKUP(A765,【B职务】!A:I,8,0)*3+VLOOKUP(A765,【B特殊】!A:I,8,0))/(3+VLOOKUP(A765,【B特殊】!A:I,9,0)),0)+IFERROR(VLOOKUP(A765,【B职务】!A:C,3,0),0)</f>
        <v>0</v>
      </c>
    </row>
    <row r="766" spans="1:5">
      <c r="A766" s="8"/>
      <c r="B766" s="8"/>
      <c r="C766" s="6">
        <f t="shared" si="11"/>
        <v>0</v>
      </c>
      <c r="D766" s="6">
        <f>IFERROR(VLOOKUP(A766,【A】!A:C,3,0),0)</f>
        <v>0</v>
      </c>
      <c r="E766" s="6">
        <f>IFERROR((VLOOKUP(A766,【B职务】!A:I,8,0)*3+VLOOKUP(A766,【B特殊】!A:I,8,0))/(3+VLOOKUP(A766,【B特殊】!A:I,9,0)),0)+IFERROR(VLOOKUP(A766,【B职务】!A:C,3,0),0)</f>
        <v>0</v>
      </c>
    </row>
    <row r="767" spans="1:5">
      <c r="A767" s="8"/>
      <c r="B767" s="8"/>
      <c r="C767" s="6">
        <f t="shared" si="11"/>
        <v>0</v>
      </c>
      <c r="D767" s="6">
        <f>IFERROR(VLOOKUP(A767,【A】!A:C,3,0),0)</f>
        <v>0</v>
      </c>
      <c r="E767" s="6">
        <f>IFERROR((VLOOKUP(A767,【B职务】!A:I,8,0)*3+VLOOKUP(A767,【B特殊】!A:I,8,0))/(3+VLOOKUP(A767,【B特殊】!A:I,9,0)),0)+IFERROR(VLOOKUP(A767,【B职务】!A:C,3,0),0)</f>
        <v>0</v>
      </c>
    </row>
    <row r="768" spans="1:5">
      <c r="A768" s="8"/>
      <c r="B768" s="8"/>
      <c r="C768" s="6">
        <f t="shared" si="11"/>
        <v>0</v>
      </c>
      <c r="D768" s="6">
        <f>IFERROR(VLOOKUP(A768,【A】!A:C,3,0),0)</f>
        <v>0</v>
      </c>
      <c r="E768" s="6">
        <f>IFERROR((VLOOKUP(A768,【B职务】!A:I,8,0)*3+VLOOKUP(A768,【B特殊】!A:I,8,0))/(3+VLOOKUP(A768,【B特殊】!A:I,9,0)),0)+IFERROR(VLOOKUP(A768,【B职务】!A:C,3,0),0)</f>
        <v>0</v>
      </c>
    </row>
    <row r="769" spans="1:5">
      <c r="A769" s="8"/>
      <c r="B769" s="8"/>
      <c r="C769" s="6">
        <f t="shared" si="11"/>
        <v>0</v>
      </c>
      <c r="D769" s="6">
        <f>IFERROR(VLOOKUP(A769,【A】!A:C,3,0),0)</f>
        <v>0</v>
      </c>
      <c r="E769" s="6">
        <f>IFERROR((VLOOKUP(A769,【B职务】!A:I,8,0)*3+VLOOKUP(A769,【B特殊】!A:I,8,0))/(3+VLOOKUP(A769,【B特殊】!A:I,9,0)),0)+IFERROR(VLOOKUP(A769,【B职务】!A:C,3,0),0)</f>
        <v>0</v>
      </c>
    </row>
    <row r="770" spans="1:5">
      <c r="A770" s="8"/>
      <c r="B770" s="8"/>
      <c r="C770" s="6">
        <f t="shared" si="11"/>
        <v>0</v>
      </c>
      <c r="D770" s="6">
        <f>IFERROR(VLOOKUP(A770,【A】!A:C,3,0),0)</f>
        <v>0</v>
      </c>
      <c r="E770" s="6">
        <f>IFERROR((VLOOKUP(A770,【B职务】!A:I,8,0)*3+VLOOKUP(A770,【B特殊】!A:I,8,0))/(3+VLOOKUP(A770,【B特殊】!A:I,9,0)),0)+IFERROR(VLOOKUP(A770,【B职务】!A:C,3,0),0)</f>
        <v>0</v>
      </c>
    </row>
    <row r="771" spans="1:5">
      <c r="A771" s="8"/>
      <c r="B771" s="8"/>
      <c r="C771" s="6">
        <f t="shared" si="11"/>
        <v>0</v>
      </c>
      <c r="D771" s="6">
        <f>IFERROR(VLOOKUP(A771,【A】!A:C,3,0),0)</f>
        <v>0</v>
      </c>
      <c r="E771" s="6">
        <f>IFERROR((VLOOKUP(A771,【B职务】!A:I,8,0)*3+VLOOKUP(A771,【B特殊】!A:I,8,0))/(3+VLOOKUP(A771,【B特殊】!A:I,9,0)),0)+IFERROR(VLOOKUP(A771,【B职务】!A:C,3,0),0)</f>
        <v>0</v>
      </c>
    </row>
    <row r="772" spans="1:5">
      <c r="A772" s="8"/>
      <c r="B772" s="8"/>
      <c r="C772" s="6">
        <f t="shared" ref="C772:C835" si="12">IFERROR(SUM(D772*0.8+E772*0.2),0)</f>
        <v>0</v>
      </c>
      <c r="D772" s="6">
        <f>IFERROR(VLOOKUP(A772,【A】!A:C,3,0),0)</f>
        <v>0</v>
      </c>
      <c r="E772" s="6">
        <f>IFERROR((VLOOKUP(A772,【B职务】!A:I,8,0)*3+VLOOKUP(A772,【B特殊】!A:I,8,0))/(3+VLOOKUP(A772,【B特殊】!A:I,9,0)),0)+IFERROR(VLOOKUP(A772,【B职务】!A:C,3,0),0)</f>
        <v>0</v>
      </c>
    </row>
    <row r="773" spans="1:5">
      <c r="A773" s="8"/>
      <c r="B773" s="8"/>
      <c r="C773" s="6">
        <f t="shared" si="12"/>
        <v>0</v>
      </c>
      <c r="D773" s="6">
        <f>IFERROR(VLOOKUP(A773,【A】!A:C,3,0),0)</f>
        <v>0</v>
      </c>
      <c r="E773" s="6">
        <f>IFERROR((VLOOKUP(A773,【B职务】!A:I,8,0)*3+VLOOKUP(A773,【B特殊】!A:I,8,0))/(3+VLOOKUP(A773,【B特殊】!A:I,9,0)),0)+IFERROR(VLOOKUP(A773,【B职务】!A:C,3,0),0)</f>
        <v>0</v>
      </c>
    </row>
    <row r="774" spans="1:5">
      <c r="A774" s="8"/>
      <c r="B774" s="8"/>
      <c r="C774" s="6">
        <f t="shared" si="12"/>
        <v>0</v>
      </c>
      <c r="D774" s="6">
        <f>IFERROR(VLOOKUP(A774,【A】!A:C,3,0),0)</f>
        <v>0</v>
      </c>
      <c r="E774" s="6">
        <f>IFERROR((VLOOKUP(A774,【B职务】!A:I,8,0)*3+VLOOKUP(A774,【B特殊】!A:I,8,0))/(3+VLOOKUP(A774,【B特殊】!A:I,9,0)),0)+IFERROR(VLOOKUP(A774,【B职务】!A:C,3,0),0)</f>
        <v>0</v>
      </c>
    </row>
    <row r="775" spans="1:5">
      <c r="A775" s="8"/>
      <c r="B775" s="8"/>
      <c r="C775" s="6">
        <f t="shared" si="12"/>
        <v>0</v>
      </c>
      <c r="D775" s="6">
        <f>IFERROR(VLOOKUP(A775,【A】!A:C,3,0),0)</f>
        <v>0</v>
      </c>
      <c r="E775" s="6">
        <f>IFERROR((VLOOKUP(A775,【B职务】!A:I,8,0)*3+VLOOKUP(A775,【B特殊】!A:I,8,0))/(3+VLOOKUP(A775,【B特殊】!A:I,9,0)),0)+IFERROR(VLOOKUP(A775,【B职务】!A:C,3,0),0)</f>
        <v>0</v>
      </c>
    </row>
    <row r="776" spans="1:5">
      <c r="A776" s="8"/>
      <c r="B776" s="8"/>
      <c r="C776" s="6">
        <f t="shared" si="12"/>
        <v>0</v>
      </c>
      <c r="D776" s="6">
        <f>IFERROR(VLOOKUP(A776,【A】!A:C,3,0),0)</f>
        <v>0</v>
      </c>
      <c r="E776" s="6">
        <f>IFERROR((VLOOKUP(A776,【B职务】!A:I,8,0)*3+VLOOKUP(A776,【B特殊】!A:I,8,0))/(3+VLOOKUP(A776,【B特殊】!A:I,9,0)),0)+IFERROR(VLOOKUP(A776,【B职务】!A:C,3,0),0)</f>
        <v>0</v>
      </c>
    </row>
    <row r="777" spans="1:5">
      <c r="A777" s="8"/>
      <c r="B777" s="8"/>
      <c r="C777" s="6">
        <f t="shared" si="12"/>
        <v>0</v>
      </c>
      <c r="D777" s="6">
        <f>IFERROR(VLOOKUP(A777,【A】!A:C,3,0),0)</f>
        <v>0</v>
      </c>
      <c r="E777" s="6">
        <f>IFERROR((VLOOKUP(A777,【B职务】!A:I,8,0)*3+VLOOKUP(A777,【B特殊】!A:I,8,0))/(3+VLOOKUP(A777,【B特殊】!A:I,9,0)),0)+IFERROR(VLOOKUP(A777,【B职务】!A:C,3,0),0)</f>
        <v>0</v>
      </c>
    </row>
    <row r="778" spans="1:5">
      <c r="A778" s="8"/>
      <c r="B778" s="8"/>
      <c r="C778" s="6">
        <f t="shared" si="12"/>
        <v>0</v>
      </c>
      <c r="D778" s="6">
        <f>IFERROR(VLOOKUP(A778,【A】!A:C,3,0),0)</f>
        <v>0</v>
      </c>
      <c r="E778" s="6">
        <f>IFERROR((VLOOKUP(A778,【B职务】!A:I,8,0)*3+VLOOKUP(A778,【B特殊】!A:I,8,0))/(3+VLOOKUP(A778,【B特殊】!A:I,9,0)),0)+IFERROR(VLOOKUP(A778,【B职务】!A:C,3,0),0)</f>
        <v>0</v>
      </c>
    </row>
    <row r="779" spans="1:5">
      <c r="A779" s="8"/>
      <c r="B779" s="8"/>
      <c r="C779" s="6">
        <f t="shared" si="12"/>
        <v>0</v>
      </c>
      <c r="D779" s="6">
        <f>IFERROR(VLOOKUP(A779,【A】!A:C,3,0),0)</f>
        <v>0</v>
      </c>
      <c r="E779" s="6">
        <f>IFERROR((VLOOKUP(A779,【B职务】!A:I,8,0)*3+VLOOKUP(A779,【B特殊】!A:I,8,0))/(3+VLOOKUP(A779,【B特殊】!A:I,9,0)),0)+IFERROR(VLOOKUP(A779,【B职务】!A:C,3,0),0)</f>
        <v>0</v>
      </c>
    </row>
    <row r="780" spans="1:5">
      <c r="A780" s="8"/>
      <c r="B780" s="8"/>
      <c r="C780" s="6">
        <f t="shared" si="12"/>
        <v>0</v>
      </c>
      <c r="D780" s="6">
        <f>IFERROR(VLOOKUP(A780,【A】!A:C,3,0),0)</f>
        <v>0</v>
      </c>
      <c r="E780" s="6">
        <f>IFERROR((VLOOKUP(A780,【B职务】!A:I,8,0)*3+VLOOKUP(A780,【B特殊】!A:I,8,0))/(3+VLOOKUP(A780,【B特殊】!A:I,9,0)),0)+IFERROR(VLOOKUP(A780,【B职务】!A:C,3,0),0)</f>
        <v>0</v>
      </c>
    </row>
    <row r="781" spans="1:5">
      <c r="A781" s="8"/>
      <c r="B781" s="8"/>
      <c r="C781" s="6">
        <f t="shared" si="12"/>
        <v>0</v>
      </c>
      <c r="D781" s="6">
        <f>IFERROR(VLOOKUP(A781,【A】!A:C,3,0),0)</f>
        <v>0</v>
      </c>
      <c r="E781" s="6">
        <f>IFERROR((VLOOKUP(A781,【B职务】!A:I,8,0)*3+VLOOKUP(A781,【B特殊】!A:I,8,0))/(3+VLOOKUP(A781,【B特殊】!A:I,9,0)),0)+IFERROR(VLOOKUP(A781,【B职务】!A:C,3,0),0)</f>
        <v>0</v>
      </c>
    </row>
    <row r="782" spans="1:5">
      <c r="A782" s="8"/>
      <c r="B782" s="8"/>
      <c r="C782" s="6">
        <f t="shared" si="12"/>
        <v>0</v>
      </c>
      <c r="D782" s="6">
        <f>IFERROR(VLOOKUP(A782,【A】!A:C,3,0),0)</f>
        <v>0</v>
      </c>
      <c r="E782" s="6">
        <f>IFERROR((VLOOKUP(A782,【B职务】!A:I,8,0)*3+VLOOKUP(A782,【B特殊】!A:I,8,0))/(3+VLOOKUP(A782,【B特殊】!A:I,9,0)),0)+IFERROR(VLOOKUP(A782,【B职务】!A:C,3,0),0)</f>
        <v>0</v>
      </c>
    </row>
    <row r="783" spans="1:5">
      <c r="A783" s="8"/>
      <c r="B783" s="8"/>
      <c r="C783" s="6">
        <f t="shared" si="12"/>
        <v>0</v>
      </c>
      <c r="D783" s="6">
        <f>IFERROR(VLOOKUP(A783,【A】!A:C,3,0),0)</f>
        <v>0</v>
      </c>
      <c r="E783" s="6">
        <f>IFERROR((VLOOKUP(A783,【B职务】!A:I,8,0)*3+VLOOKUP(A783,【B特殊】!A:I,8,0))/(3+VLOOKUP(A783,【B特殊】!A:I,9,0)),0)+IFERROR(VLOOKUP(A783,【B职务】!A:C,3,0),0)</f>
        <v>0</v>
      </c>
    </row>
    <row r="784" spans="1:5">
      <c r="A784" s="8"/>
      <c r="B784" s="8"/>
      <c r="C784" s="6">
        <f t="shared" si="12"/>
        <v>0</v>
      </c>
      <c r="D784" s="6">
        <f>IFERROR(VLOOKUP(A784,【A】!A:C,3,0),0)</f>
        <v>0</v>
      </c>
      <c r="E784" s="6">
        <f>IFERROR((VLOOKUP(A784,【B职务】!A:I,8,0)*3+VLOOKUP(A784,【B特殊】!A:I,8,0))/(3+VLOOKUP(A784,【B特殊】!A:I,9,0)),0)+IFERROR(VLOOKUP(A784,【B职务】!A:C,3,0),0)</f>
        <v>0</v>
      </c>
    </row>
    <row r="785" spans="1:5">
      <c r="A785" s="8"/>
      <c r="B785" s="8"/>
      <c r="C785" s="6">
        <f t="shared" si="12"/>
        <v>0</v>
      </c>
      <c r="D785" s="6">
        <f>IFERROR(VLOOKUP(A785,【A】!A:C,3,0),0)</f>
        <v>0</v>
      </c>
      <c r="E785" s="6">
        <f>IFERROR((VLOOKUP(A785,【B职务】!A:I,8,0)*3+VLOOKUP(A785,【B特殊】!A:I,8,0))/(3+VLOOKUP(A785,【B特殊】!A:I,9,0)),0)+IFERROR(VLOOKUP(A785,【B职务】!A:C,3,0),0)</f>
        <v>0</v>
      </c>
    </row>
    <row r="786" spans="1:5">
      <c r="A786" s="8"/>
      <c r="B786" s="8"/>
      <c r="C786" s="6">
        <f t="shared" si="12"/>
        <v>0</v>
      </c>
      <c r="D786" s="6">
        <f>IFERROR(VLOOKUP(A786,【A】!A:C,3,0),0)</f>
        <v>0</v>
      </c>
      <c r="E786" s="6">
        <f>IFERROR((VLOOKUP(A786,【B职务】!A:I,8,0)*3+VLOOKUP(A786,【B特殊】!A:I,8,0))/(3+VLOOKUP(A786,【B特殊】!A:I,9,0)),0)+IFERROR(VLOOKUP(A786,【B职务】!A:C,3,0),0)</f>
        <v>0</v>
      </c>
    </row>
    <row r="787" spans="1:5">
      <c r="A787" s="8"/>
      <c r="B787" s="8"/>
      <c r="C787" s="6">
        <f t="shared" si="12"/>
        <v>0</v>
      </c>
      <c r="D787" s="6">
        <f>IFERROR(VLOOKUP(A787,【A】!A:C,3,0),0)</f>
        <v>0</v>
      </c>
      <c r="E787" s="6">
        <f>IFERROR((VLOOKUP(A787,【B职务】!A:I,8,0)*3+VLOOKUP(A787,【B特殊】!A:I,8,0))/(3+VLOOKUP(A787,【B特殊】!A:I,9,0)),0)+IFERROR(VLOOKUP(A787,【B职务】!A:C,3,0),0)</f>
        <v>0</v>
      </c>
    </row>
    <row r="788" spans="1:5">
      <c r="A788" s="8"/>
      <c r="B788" s="8"/>
      <c r="C788" s="6">
        <f t="shared" si="12"/>
        <v>0</v>
      </c>
      <c r="D788" s="6">
        <f>IFERROR(VLOOKUP(A788,【A】!A:C,3,0),0)</f>
        <v>0</v>
      </c>
      <c r="E788" s="6">
        <f>IFERROR((VLOOKUP(A788,【B职务】!A:I,8,0)*3+VLOOKUP(A788,【B特殊】!A:I,8,0))/(3+VLOOKUP(A788,【B特殊】!A:I,9,0)),0)+IFERROR(VLOOKUP(A788,【B职务】!A:C,3,0),0)</f>
        <v>0</v>
      </c>
    </row>
    <row r="789" spans="1:5">
      <c r="A789" s="8"/>
      <c r="B789" s="8"/>
      <c r="C789" s="6">
        <f t="shared" si="12"/>
        <v>0</v>
      </c>
      <c r="D789" s="6">
        <f>IFERROR(VLOOKUP(A789,【A】!A:C,3,0),0)</f>
        <v>0</v>
      </c>
      <c r="E789" s="6">
        <f>IFERROR((VLOOKUP(A789,【B职务】!A:I,8,0)*3+VLOOKUP(A789,【B特殊】!A:I,8,0))/(3+VLOOKUP(A789,【B特殊】!A:I,9,0)),0)+IFERROR(VLOOKUP(A789,【B职务】!A:C,3,0),0)</f>
        <v>0</v>
      </c>
    </row>
    <row r="790" spans="1:5">
      <c r="A790" s="8"/>
      <c r="B790" s="8"/>
      <c r="C790" s="6">
        <f t="shared" si="12"/>
        <v>0</v>
      </c>
      <c r="D790" s="6">
        <f>IFERROR(VLOOKUP(A790,【A】!A:C,3,0),0)</f>
        <v>0</v>
      </c>
      <c r="E790" s="6">
        <f>IFERROR((VLOOKUP(A790,【B职务】!A:I,8,0)*3+VLOOKUP(A790,【B特殊】!A:I,8,0))/(3+VLOOKUP(A790,【B特殊】!A:I,9,0)),0)+IFERROR(VLOOKUP(A790,【B职务】!A:C,3,0),0)</f>
        <v>0</v>
      </c>
    </row>
    <row r="791" spans="1:5">
      <c r="A791" s="8"/>
      <c r="B791" s="8"/>
      <c r="C791" s="6">
        <f t="shared" si="12"/>
        <v>0</v>
      </c>
      <c r="D791" s="6">
        <f>IFERROR(VLOOKUP(A791,【A】!A:C,3,0),0)</f>
        <v>0</v>
      </c>
      <c r="E791" s="6">
        <f>IFERROR((VLOOKUP(A791,【B职务】!A:I,8,0)*3+VLOOKUP(A791,【B特殊】!A:I,8,0))/(3+VLOOKUP(A791,【B特殊】!A:I,9,0)),0)+IFERROR(VLOOKUP(A791,【B职务】!A:C,3,0),0)</f>
        <v>0</v>
      </c>
    </row>
    <row r="792" spans="1:5">
      <c r="A792" s="8"/>
      <c r="B792" s="8"/>
      <c r="C792" s="6">
        <f t="shared" si="12"/>
        <v>0</v>
      </c>
      <c r="D792" s="6">
        <f>IFERROR(VLOOKUP(A792,【A】!A:C,3,0),0)</f>
        <v>0</v>
      </c>
      <c r="E792" s="6">
        <f>IFERROR((VLOOKUP(A792,【B职务】!A:I,8,0)*3+VLOOKUP(A792,【B特殊】!A:I,8,0))/(3+VLOOKUP(A792,【B特殊】!A:I,9,0)),0)+IFERROR(VLOOKUP(A792,【B职务】!A:C,3,0),0)</f>
        <v>0</v>
      </c>
    </row>
    <row r="793" spans="1:5">
      <c r="A793" s="8"/>
      <c r="B793" s="8"/>
      <c r="C793" s="6">
        <f t="shared" si="12"/>
        <v>0</v>
      </c>
      <c r="D793" s="6">
        <f>IFERROR(VLOOKUP(A793,【A】!A:C,3,0),0)</f>
        <v>0</v>
      </c>
      <c r="E793" s="6">
        <f>IFERROR((VLOOKUP(A793,【B职务】!A:I,8,0)*3+VLOOKUP(A793,【B特殊】!A:I,8,0))/(3+VLOOKUP(A793,【B特殊】!A:I,9,0)),0)+IFERROR(VLOOKUP(A793,【B职务】!A:C,3,0),0)</f>
        <v>0</v>
      </c>
    </row>
    <row r="794" spans="1:5">
      <c r="A794" s="8"/>
      <c r="B794" s="8"/>
      <c r="C794" s="6">
        <f t="shared" si="12"/>
        <v>0</v>
      </c>
      <c r="D794" s="6">
        <f>IFERROR(VLOOKUP(A794,【A】!A:C,3,0),0)</f>
        <v>0</v>
      </c>
      <c r="E794" s="6">
        <f>IFERROR((VLOOKUP(A794,【B职务】!A:I,8,0)*3+VLOOKUP(A794,【B特殊】!A:I,8,0))/(3+VLOOKUP(A794,【B特殊】!A:I,9,0)),0)+IFERROR(VLOOKUP(A794,【B职务】!A:C,3,0),0)</f>
        <v>0</v>
      </c>
    </row>
    <row r="795" spans="1:5">
      <c r="A795" s="8"/>
      <c r="B795" s="8"/>
      <c r="C795" s="6">
        <f t="shared" si="12"/>
        <v>0</v>
      </c>
      <c r="D795" s="6">
        <f>IFERROR(VLOOKUP(A795,【A】!A:C,3,0),0)</f>
        <v>0</v>
      </c>
      <c r="E795" s="6">
        <f>IFERROR((VLOOKUP(A795,【B职务】!A:I,8,0)*3+VLOOKUP(A795,【B特殊】!A:I,8,0))/(3+VLOOKUP(A795,【B特殊】!A:I,9,0)),0)+IFERROR(VLOOKUP(A795,【B职务】!A:C,3,0),0)</f>
        <v>0</v>
      </c>
    </row>
    <row r="796" spans="1:5">
      <c r="A796" s="8"/>
      <c r="B796" s="8"/>
      <c r="C796" s="6">
        <f t="shared" si="12"/>
        <v>0</v>
      </c>
      <c r="D796" s="6">
        <f>IFERROR(VLOOKUP(A796,【A】!A:C,3,0),0)</f>
        <v>0</v>
      </c>
      <c r="E796" s="6">
        <f>IFERROR((VLOOKUP(A796,【B职务】!A:I,8,0)*3+VLOOKUP(A796,【B特殊】!A:I,8,0))/(3+VLOOKUP(A796,【B特殊】!A:I,9,0)),0)+IFERROR(VLOOKUP(A796,【B职务】!A:C,3,0),0)</f>
        <v>0</v>
      </c>
    </row>
    <row r="797" spans="1:5">
      <c r="A797" s="8"/>
      <c r="B797" s="8"/>
      <c r="C797" s="6">
        <f t="shared" si="12"/>
        <v>0</v>
      </c>
      <c r="D797" s="6">
        <f>IFERROR(VLOOKUP(A797,【A】!A:C,3,0),0)</f>
        <v>0</v>
      </c>
      <c r="E797" s="6">
        <f>IFERROR((VLOOKUP(A797,【B职务】!A:I,8,0)*3+VLOOKUP(A797,【B特殊】!A:I,8,0))/(3+VLOOKUP(A797,【B特殊】!A:I,9,0)),0)+IFERROR(VLOOKUP(A797,【B职务】!A:C,3,0),0)</f>
        <v>0</v>
      </c>
    </row>
    <row r="798" spans="1:5">
      <c r="A798" s="8"/>
      <c r="B798" s="8"/>
      <c r="C798" s="6">
        <f t="shared" si="12"/>
        <v>0</v>
      </c>
      <c r="D798" s="6">
        <f>IFERROR(VLOOKUP(A798,【A】!A:C,3,0),0)</f>
        <v>0</v>
      </c>
      <c r="E798" s="6">
        <f>IFERROR((VLOOKUP(A798,【B职务】!A:I,8,0)*3+VLOOKUP(A798,【B特殊】!A:I,8,0))/(3+VLOOKUP(A798,【B特殊】!A:I,9,0)),0)+IFERROR(VLOOKUP(A798,【B职务】!A:C,3,0),0)</f>
        <v>0</v>
      </c>
    </row>
    <row r="799" spans="1:5">
      <c r="A799" s="8"/>
      <c r="B799" s="8"/>
      <c r="C799" s="6">
        <f t="shared" si="12"/>
        <v>0</v>
      </c>
      <c r="D799" s="6">
        <f>IFERROR(VLOOKUP(A799,【A】!A:C,3,0),0)</f>
        <v>0</v>
      </c>
      <c r="E799" s="6">
        <f>IFERROR((VLOOKUP(A799,【B职务】!A:I,8,0)*3+VLOOKUP(A799,【B特殊】!A:I,8,0))/(3+VLOOKUP(A799,【B特殊】!A:I,9,0)),0)+IFERROR(VLOOKUP(A799,【B职务】!A:C,3,0),0)</f>
        <v>0</v>
      </c>
    </row>
    <row r="800" spans="1:5">
      <c r="A800" s="8"/>
      <c r="B800" s="8"/>
      <c r="C800" s="6">
        <f t="shared" si="12"/>
        <v>0</v>
      </c>
      <c r="D800" s="6">
        <f>IFERROR(VLOOKUP(A800,【A】!A:C,3,0),0)</f>
        <v>0</v>
      </c>
      <c r="E800" s="6">
        <f>IFERROR((VLOOKUP(A800,【B职务】!A:I,8,0)*3+VLOOKUP(A800,【B特殊】!A:I,8,0))/(3+VLOOKUP(A800,【B特殊】!A:I,9,0)),0)+IFERROR(VLOOKUP(A800,【B职务】!A:C,3,0),0)</f>
        <v>0</v>
      </c>
    </row>
    <row r="801" spans="1:5">
      <c r="A801" s="8"/>
      <c r="B801" s="8"/>
      <c r="C801" s="6">
        <f t="shared" si="12"/>
        <v>0</v>
      </c>
      <c r="D801" s="6">
        <f>IFERROR(VLOOKUP(A801,【A】!A:C,3,0),0)</f>
        <v>0</v>
      </c>
      <c r="E801" s="6">
        <f>IFERROR((VLOOKUP(A801,【B职务】!A:I,8,0)*3+VLOOKUP(A801,【B特殊】!A:I,8,0))/(3+VLOOKUP(A801,【B特殊】!A:I,9,0)),0)+IFERROR(VLOOKUP(A801,【B职务】!A:C,3,0),0)</f>
        <v>0</v>
      </c>
    </row>
    <row r="802" spans="1:5">
      <c r="A802" s="8"/>
      <c r="B802" s="8"/>
      <c r="C802" s="6">
        <f t="shared" si="12"/>
        <v>0</v>
      </c>
      <c r="D802" s="6">
        <f>IFERROR(VLOOKUP(A802,【A】!A:C,3,0),0)</f>
        <v>0</v>
      </c>
      <c r="E802" s="6">
        <f>IFERROR((VLOOKUP(A802,【B职务】!A:I,8,0)*3+VLOOKUP(A802,【B特殊】!A:I,8,0))/(3+VLOOKUP(A802,【B特殊】!A:I,9,0)),0)+IFERROR(VLOOKUP(A802,【B职务】!A:C,3,0),0)</f>
        <v>0</v>
      </c>
    </row>
    <row r="803" spans="1:5">
      <c r="A803" s="8"/>
      <c r="B803" s="8"/>
      <c r="C803" s="6">
        <f t="shared" si="12"/>
        <v>0</v>
      </c>
      <c r="D803" s="6">
        <f>IFERROR(VLOOKUP(A803,【A】!A:C,3,0),0)</f>
        <v>0</v>
      </c>
      <c r="E803" s="6">
        <f>IFERROR((VLOOKUP(A803,【B职务】!A:I,8,0)*3+VLOOKUP(A803,【B特殊】!A:I,8,0))/(3+VLOOKUP(A803,【B特殊】!A:I,9,0)),0)+IFERROR(VLOOKUP(A803,【B职务】!A:C,3,0),0)</f>
        <v>0</v>
      </c>
    </row>
    <row r="804" spans="1:5">
      <c r="A804" s="8"/>
      <c r="B804" s="8"/>
      <c r="C804" s="6">
        <f t="shared" si="12"/>
        <v>0</v>
      </c>
      <c r="D804" s="6">
        <f>IFERROR(VLOOKUP(A804,【A】!A:C,3,0),0)</f>
        <v>0</v>
      </c>
      <c r="E804" s="6">
        <f>IFERROR((VLOOKUP(A804,【B职务】!A:I,8,0)*3+VLOOKUP(A804,【B特殊】!A:I,8,0))/(3+VLOOKUP(A804,【B特殊】!A:I,9,0)),0)+IFERROR(VLOOKUP(A804,【B职务】!A:C,3,0),0)</f>
        <v>0</v>
      </c>
    </row>
    <row r="805" spans="1:5">
      <c r="A805" s="8"/>
      <c r="B805" s="8"/>
      <c r="C805" s="6">
        <f t="shared" si="12"/>
        <v>0</v>
      </c>
      <c r="D805" s="6">
        <f>IFERROR(VLOOKUP(A805,【A】!A:C,3,0),0)</f>
        <v>0</v>
      </c>
      <c r="E805" s="6">
        <f>IFERROR((VLOOKUP(A805,【B职务】!A:I,8,0)*3+VLOOKUP(A805,【B特殊】!A:I,8,0))/(3+VLOOKUP(A805,【B特殊】!A:I,9,0)),0)+IFERROR(VLOOKUP(A805,【B职务】!A:C,3,0),0)</f>
        <v>0</v>
      </c>
    </row>
    <row r="806" spans="1:5">
      <c r="A806" s="8"/>
      <c r="B806" s="8"/>
      <c r="C806" s="6">
        <f t="shared" si="12"/>
        <v>0</v>
      </c>
      <c r="D806" s="6">
        <f>IFERROR(VLOOKUP(A806,【A】!A:C,3,0),0)</f>
        <v>0</v>
      </c>
      <c r="E806" s="6">
        <f>IFERROR((VLOOKUP(A806,【B职务】!A:I,8,0)*3+VLOOKUP(A806,【B特殊】!A:I,8,0))/(3+VLOOKUP(A806,【B特殊】!A:I,9,0)),0)+IFERROR(VLOOKUP(A806,【B职务】!A:C,3,0),0)</f>
        <v>0</v>
      </c>
    </row>
    <row r="807" spans="1:5">
      <c r="A807" s="8"/>
      <c r="B807" s="8"/>
      <c r="C807" s="6">
        <f t="shared" si="12"/>
        <v>0</v>
      </c>
      <c r="D807" s="6">
        <f>IFERROR(VLOOKUP(A807,【A】!A:C,3,0),0)</f>
        <v>0</v>
      </c>
      <c r="E807" s="6">
        <f>IFERROR((VLOOKUP(A807,【B职务】!A:I,8,0)*3+VLOOKUP(A807,【B特殊】!A:I,8,0))/(3+VLOOKUP(A807,【B特殊】!A:I,9,0)),0)+IFERROR(VLOOKUP(A807,【B职务】!A:C,3,0),0)</f>
        <v>0</v>
      </c>
    </row>
    <row r="808" spans="1:5">
      <c r="A808" s="8"/>
      <c r="B808" s="8"/>
      <c r="C808" s="6">
        <f t="shared" si="12"/>
        <v>0</v>
      </c>
      <c r="D808" s="6">
        <f>IFERROR(VLOOKUP(A808,【A】!A:C,3,0),0)</f>
        <v>0</v>
      </c>
      <c r="E808" s="6">
        <f>IFERROR((VLOOKUP(A808,【B职务】!A:I,8,0)*3+VLOOKUP(A808,【B特殊】!A:I,8,0))/(3+VLOOKUP(A808,【B特殊】!A:I,9,0)),0)+IFERROR(VLOOKUP(A808,【B职务】!A:C,3,0),0)</f>
        <v>0</v>
      </c>
    </row>
    <row r="809" spans="1:5">
      <c r="A809" s="8"/>
      <c r="B809" s="8"/>
      <c r="C809" s="6">
        <f t="shared" si="12"/>
        <v>0</v>
      </c>
      <c r="D809" s="6">
        <f>IFERROR(VLOOKUP(A809,【A】!A:C,3,0),0)</f>
        <v>0</v>
      </c>
      <c r="E809" s="6">
        <f>IFERROR((VLOOKUP(A809,【B职务】!A:I,8,0)*3+VLOOKUP(A809,【B特殊】!A:I,8,0))/(3+VLOOKUP(A809,【B特殊】!A:I,9,0)),0)+IFERROR(VLOOKUP(A809,【B职务】!A:C,3,0),0)</f>
        <v>0</v>
      </c>
    </row>
    <row r="810" spans="1:5">
      <c r="A810" s="8"/>
      <c r="B810" s="8"/>
      <c r="C810" s="6">
        <f t="shared" si="12"/>
        <v>0</v>
      </c>
      <c r="D810" s="6">
        <f>IFERROR(VLOOKUP(A810,【A】!A:C,3,0),0)</f>
        <v>0</v>
      </c>
      <c r="E810" s="6">
        <f>IFERROR((VLOOKUP(A810,【B职务】!A:I,8,0)*3+VLOOKUP(A810,【B特殊】!A:I,8,0))/(3+VLOOKUP(A810,【B特殊】!A:I,9,0)),0)+IFERROR(VLOOKUP(A810,【B职务】!A:C,3,0),0)</f>
        <v>0</v>
      </c>
    </row>
    <row r="811" spans="1:5">
      <c r="A811" s="8"/>
      <c r="B811" s="8"/>
      <c r="C811" s="6">
        <f t="shared" si="12"/>
        <v>0</v>
      </c>
      <c r="D811" s="6">
        <f>IFERROR(VLOOKUP(A811,【A】!A:C,3,0),0)</f>
        <v>0</v>
      </c>
      <c r="E811" s="6">
        <f>IFERROR((VLOOKUP(A811,【B职务】!A:I,8,0)*3+VLOOKUP(A811,【B特殊】!A:I,8,0))/(3+VLOOKUP(A811,【B特殊】!A:I,9,0)),0)+IFERROR(VLOOKUP(A811,【B职务】!A:C,3,0),0)</f>
        <v>0</v>
      </c>
    </row>
    <row r="812" spans="1:5">
      <c r="A812" s="8"/>
      <c r="B812" s="8"/>
      <c r="C812" s="6">
        <f t="shared" si="12"/>
        <v>0</v>
      </c>
      <c r="D812" s="6">
        <f>IFERROR(VLOOKUP(A812,【A】!A:C,3,0),0)</f>
        <v>0</v>
      </c>
      <c r="E812" s="6">
        <f>IFERROR((VLOOKUP(A812,【B职务】!A:I,8,0)*3+VLOOKUP(A812,【B特殊】!A:I,8,0))/(3+VLOOKUP(A812,【B特殊】!A:I,9,0)),0)+IFERROR(VLOOKUP(A812,【B职务】!A:C,3,0),0)</f>
        <v>0</v>
      </c>
    </row>
    <row r="813" spans="1:5">
      <c r="A813" s="8"/>
      <c r="B813" s="8"/>
      <c r="C813" s="6">
        <f t="shared" si="12"/>
        <v>0</v>
      </c>
      <c r="D813" s="6">
        <f>IFERROR(VLOOKUP(A813,【A】!A:C,3,0),0)</f>
        <v>0</v>
      </c>
      <c r="E813" s="6">
        <f>IFERROR((VLOOKUP(A813,【B职务】!A:I,8,0)*3+VLOOKUP(A813,【B特殊】!A:I,8,0))/(3+VLOOKUP(A813,【B特殊】!A:I,9,0)),0)+IFERROR(VLOOKUP(A813,【B职务】!A:C,3,0),0)</f>
        <v>0</v>
      </c>
    </row>
    <row r="814" spans="1:5">
      <c r="A814" s="8"/>
      <c r="B814" s="8"/>
      <c r="C814" s="6">
        <f t="shared" si="12"/>
        <v>0</v>
      </c>
      <c r="D814" s="6">
        <f>IFERROR(VLOOKUP(A814,【A】!A:C,3,0),0)</f>
        <v>0</v>
      </c>
      <c r="E814" s="6">
        <f>IFERROR((VLOOKUP(A814,【B职务】!A:I,8,0)*3+VLOOKUP(A814,【B特殊】!A:I,8,0))/(3+VLOOKUP(A814,【B特殊】!A:I,9,0)),0)+IFERROR(VLOOKUP(A814,【B职务】!A:C,3,0),0)</f>
        <v>0</v>
      </c>
    </row>
    <row r="815" spans="1:5">
      <c r="A815" s="8"/>
      <c r="B815" s="8"/>
      <c r="C815" s="6">
        <f t="shared" si="12"/>
        <v>0</v>
      </c>
      <c r="D815" s="6">
        <f>IFERROR(VLOOKUP(A815,【A】!A:C,3,0),0)</f>
        <v>0</v>
      </c>
      <c r="E815" s="6">
        <f>IFERROR((VLOOKUP(A815,【B职务】!A:I,8,0)*3+VLOOKUP(A815,【B特殊】!A:I,8,0))/(3+VLOOKUP(A815,【B特殊】!A:I,9,0)),0)+IFERROR(VLOOKUP(A815,【B职务】!A:C,3,0),0)</f>
        <v>0</v>
      </c>
    </row>
    <row r="816" spans="1:5">
      <c r="A816" s="8"/>
      <c r="B816" s="8"/>
      <c r="C816" s="6">
        <f t="shared" si="12"/>
        <v>0</v>
      </c>
      <c r="D816" s="6">
        <f>IFERROR(VLOOKUP(A816,【A】!A:C,3,0),0)</f>
        <v>0</v>
      </c>
      <c r="E816" s="6">
        <f>IFERROR((VLOOKUP(A816,【B职务】!A:I,8,0)*3+VLOOKUP(A816,【B特殊】!A:I,8,0))/(3+VLOOKUP(A816,【B特殊】!A:I,9,0)),0)+IFERROR(VLOOKUP(A816,【B职务】!A:C,3,0),0)</f>
        <v>0</v>
      </c>
    </row>
    <row r="817" spans="1:5">
      <c r="A817" s="8"/>
      <c r="B817" s="8"/>
      <c r="C817" s="6">
        <f t="shared" si="12"/>
        <v>0</v>
      </c>
      <c r="D817" s="6">
        <f>IFERROR(VLOOKUP(A817,【A】!A:C,3,0),0)</f>
        <v>0</v>
      </c>
      <c r="E817" s="6">
        <f>IFERROR((VLOOKUP(A817,【B职务】!A:I,8,0)*3+VLOOKUP(A817,【B特殊】!A:I,8,0))/(3+VLOOKUP(A817,【B特殊】!A:I,9,0)),0)+IFERROR(VLOOKUP(A817,【B职务】!A:C,3,0),0)</f>
        <v>0</v>
      </c>
    </row>
    <row r="818" spans="1:5">
      <c r="A818" s="8"/>
      <c r="B818" s="8"/>
      <c r="C818" s="6">
        <f t="shared" si="12"/>
        <v>0</v>
      </c>
      <c r="D818" s="6">
        <f>IFERROR(VLOOKUP(A818,【A】!A:C,3,0),0)</f>
        <v>0</v>
      </c>
      <c r="E818" s="6">
        <f>IFERROR((VLOOKUP(A818,【B职务】!A:I,8,0)*3+VLOOKUP(A818,【B特殊】!A:I,8,0))/(3+VLOOKUP(A818,【B特殊】!A:I,9,0)),0)+IFERROR(VLOOKUP(A818,【B职务】!A:C,3,0),0)</f>
        <v>0</v>
      </c>
    </row>
    <row r="819" spans="1:5">
      <c r="A819" s="8"/>
      <c r="B819" s="8"/>
      <c r="C819" s="6">
        <f t="shared" si="12"/>
        <v>0</v>
      </c>
      <c r="D819" s="6">
        <f>IFERROR(VLOOKUP(A819,【A】!A:C,3,0),0)</f>
        <v>0</v>
      </c>
      <c r="E819" s="6">
        <f>IFERROR((VLOOKUP(A819,【B职务】!A:I,8,0)*3+VLOOKUP(A819,【B特殊】!A:I,8,0))/(3+VLOOKUP(A819,【B特殊】!A:I,9,0)),0)+IFERROR(VLOOKUP(A819,【B职务】!A:C,3,0),0)</f>
        <v>0</v>
      </c>
    </row>
    <row r="820" spans="1:5">
      <c r="A820" s="8"/>
      <c r="B820" s="8"/>
      <c r="C820" s="6">
        <f t="shared" si="12"/>
        <v>0</v>
      </c>
      <c r="D820" s="6">
        <f>IFERROR(VLOOKUP(A820,【A】!A:C,3,0),0)</f>
        <v>0</v>
      </c>
      <c r="E820" s="6">
        <f>IFERROR((VLOOKUP(A820,【B职务】!A:I,8,0)*3+VLOOKUP(A820,【B特殊】!A:I,8,0))/(3+VLOOKUP(A820,【B特殊】!A:I,9,0)),0)+IFERROR(VLOOKUP(A820,【B职务】!A:C,3,0),0)</f>
        <v>0</v>
      </c>
    </row>
    <row r="821" spans="1:5">
      <c r="A821" s="8"/>
      <c r="B821" s="8"/>
      <c r="C821" s="6">
        <f t="shared" si="12"/>
        <v>0</v>
      </c>
      <c r="D821" s="6">
        <f>IFERROR(VLOOKUP(A821,【A】!A:C,3,0),0)</f>
        <v>0</v>
      </c>
      <c r="E821" s="6">
        <f>IFERROR((VLOOKUP(A821,【B职务】!A:I,8,0)*3+VLOOKUP(A821,【B特殊】!A:I,8,0))/(3+VLOOKUP(A821,【B特殊】!A:I,9,0)),0)+IFERROR(VLOOKUP(A821,【B职务】!A:C,3,0),0)</f>
        <v>0</v>
      </c>
    </row>
    <row r="822" spans="1:5">
      <c r="A822" s="8"/>
      <c r="B822" s="8"/>
      <c r="C822" s="6">
        <f t="shared" si="12"/>
        <v>0</v>
      </c>
      <c r="D822" s="6">
        <f>IFERROR(VLOOKUP(A822,【A】!A:C,3,0),0)</f>
        <v>0</v>
      </c>
      <c r="E822" s="6">
        <f>IFERROR((VLOOKUP(A822,【B职务】!A:I,8,0)*3+VLOOKUP(A822,【B特殊】!A:I,8,0))/(3+VLOOKUP(A822,【B特殊】!A:I,9,0)),0)+IFERROR(VLOOKUP(A822,【B职务】!A:C,3,0),0)</f>
        <v>0</v>
      </c>
    </row>
    <row r="823" spans="1:5">
      <c r="A823" s="8"/>
      <c r="B823" s="8"/>
      <c r="C823" s="6">
        <f t="shared" si="12"/>
        <v>0</v>
      </c>
      <c r="D823" s="6">
        <f>IFERROR(VLOOKUP(A823,【A】!A:C,3,0),0)</f>
        <v>0</v>
      </c>
      <c r="E823" s="6">
        <f>IFERROR((VLOOKUP(A823,【B职务】!A:I,8,0)*3+VLOOKUP(A823,【B特殊】!A:I,8,0))/(3+VLOOKUP(A823,【B特殊】!A:I,9,0)),0)+IFERROR(VLOOKUP(A823,【B职务】!A:C,3,0),0)</f>
        <v>0</v>
      </c>
    </row>
    <row r="824" spans="1:5">
      <c r="A824" s="8"/>
      <c r="B824" s="8"/>
      <c r="C824" s="6">
        <f t="shared" si="12"/>
        <v>0</v>
      </c>
      <c r="D824" s="6">
        <f>IFERROR(VLOOKUP(A824,【A】!A:C,3,0),0)</f>
        <v>0</v>
      </c>
      <c r="E824" s="6">
        <f>IFERROR((VLOOKUP(A824,【B职务】!A:I,8,0)*3+VLOOKUP(A824,【B特殊】!A:I,8,0))/(3+VLOOKUP(A824,【B特殊】!A:I,9,0)),0)+IFERROR(VLOOKUP(A824,【B职务】!A:C,3,0),0)</f>
        <v>0</v>
      </c>
    </row>
    <row r="825" spans="1:5">
      <c r="A825" s="8"/>
      <c r="B825" s="8"/>
      <c r="C825" s="6">
        <f t="shared" si="12"/>
        <v>0</v>
      </c>
      <c r="D825" s="6">
        <f>IFERROR(VLOOKUP(A825,【A】!A:C,3,0),0)</f>
        <v>0</v>
      </c>
      <c r="E825" s="6">
        <f>IFERROR((VLOOKUP(A825,【B职务】!A:I,8,0)*3+VLOOKUP(A825,【B特殊】!A:I,8,0))/(3+VLOOKUP(A825,【B特殊】!A:I,9,0)),0)+IFERROR(VLOOKUP(A825,【B职务】!A:C,3,0),0)</f>
        <v>0</v>
      </c>
    </row>
    <row r="826" spans="1:5">
      <c r="A826" s="8"/>
      <c r="B826" s="8"/>
      <c r="C826" s="6">
        <f t="shared" si="12"/>
        <v>0</v>
      </c>
      <c r="D826" s="6">
        <f>IFERROR(VLOOKUP(A826,【A】!A:C,3,0),0)</f>
        <v>0</v>
      </c>
      <c r="E826" s="6">
        <f>IFERROR((VLOOKUP(A826,【B职务】!A:I,8,0)*3+VLOOKUP(A826,【B特殊】!A:I,8,0))/(3+VLOOKUP(A826,【B特殊】!A:I,9,0)),0)+IFERROR(VLOOKUP(A826,【B职务】!A:C,3,0),0)</f>
        <v>0</v>
      </c>
    </row>
    <row r="827" spans="1:5">
      <c r="A827" s="8"/>
      <c r="B827" s="8"/>
      <c r="C827" s="6">
        <f t="shared" si="12"/>
        <v>0</v>
      </c>
      <c r="D827" s="6">
        <f>IFERROR(VLOOKUP(A827,【A】!A:C,3,0),0)</f>
        <v>0</v>
      </c>
      <c r="E827" s="6">
        <f>IFERROR((VLOOKUP(A827,【B职务】!A:I,8,0)*3+VLOOKUP(A827,【B特殊】!A:I,8,0))/(3+VLOOKUP(A827,【B特殊】!A:I,9,0)),0)+IFERROR(VLOOKUP(A827,【B职务】!A:C,3,0),0)</f>
        <v>0</v>
      </c>
    </row>
    <row r="828" spans="1:5">
      <c r="A828" s="8"/>
      <c r="B828" s="8"/>
      <c r="C828" s="6">
        <f t="shared" si="12"/>
        <v>0</v>
      </c>
      <c r="D828" s="6">
        <f>IFERROR(VLOOKUP(A828,【A】!A:C,3,0),0)</f>
        <v>0</v>
      </c>
      <c r="E828" s="6">
        <f>IFERROR((VLOOKUP(A828,【B职务】!A:I,8,0)*3+VLOOKUP(A828,【B特殊】!A:I,8,0))/(3+VLOOKUP(A828,【B特殊】!A:I,9,0)),0)+IFERROR(VLOOKUP(A828,【B职务】!A:C,3,0),0)</f>
        <v>0</v>
      </c>
    </row>
    <row r="829" spans="1:5">
      <c r="A829" s="8"/>
      <c r="B829" s="8"/>
      <c r="C829" s="6">
        <f t="shared" si="12"/>
        <v>0</v>
      </c>
      <c r="D829" s="6">
        <f>IFERROR(VLOOKUP(A829,【A】!A:C,3,0),0)</f>
        <v>0</v>
      </c>
      <c r="E829" s="6">
        <f>IFERROR((VLOOKUP(A829,【B职务】!A:I,8,0)*3+VLOOKUP(A829,【B特殊】!A:I,8,0))/(3+VLOOKUP(A829,【B特殊】!A:I,9,0)),0)+IFERROR(VLOOKUP(A829,【B职务】!A:C,3,0),0)</f>
        <v>0</v>
      </c>
    </row>
    <row r="830" spans="1:5">
      <c r="A830" s="8"/>
      <c r="B830" s="8"/>
      <c r="C830" s="6">
        <f t="shared" si="12"/>
        <v>0</v>
      </c>
      <c r="D830" s="6">
        <f>IFERROR(VLOOKUP(A830,【A】!A:C,3,0),0)</f>
        <v>0</v>
      </c>
      <c r="E830" s="6">
        <f>IFERROR((VLOOKUP(A830,【B职务】!A:I,8,0)*3+VLOOKUP(A830,【B特殊】!A:I,8,0))/(3+VLOOKUP(A830,【B特殊】!A:I,9,0)),0)+IFERROR(VLOOKUP(A830,【B职务】!A:C,3,0),0)</f>
        <v>0</v>
      </c>
    </row>
    <row r="831" spans="1:5">
      <c r="A831" s="8"/>
      <c r="B831" s="8"/>
      <c r="C831" s="6">
        <f t="shared" si="12"/>
        <v>0</v>
      </c>
      <c r="D831" s="6">
        <f>IFERROR(VLOOKUP(A831,【A】!A:C,3,0),0)</f>
        <v>0</v>
      </c>
      <c r="E831" s="6">
        <f>IFERROR((VLOOKUP(A831,【B职务】!A:I,8,0)*3+VLOOKUP(A831,【B特殊】!A:I,8,0))/(3+VLOOKUP(A831,【B特殊】!A:I,9,0)),0)+IFERROR(VLOOKUP(A831,【B职务】!A:C,3,0),0)</f>
        <v>0</v>
      </c>
    </row>
    <row r="832" spans="1:5">
      <c r="A832" s="8"/>
      <c r="B832" s="8"/>
      <c r="C832" s="6">
        <f t="shared" si="12"/>
        <v>0</v>
      </c>
      <c r="D832" s="6">
        <f>IFERROR(VLOOKUP(A832,【A】!A:C,3,0),0)</f>
        <v>0</v>
      </c>
      <c r="E832" s="6">
        <f>IFERROR((VLOOKUP(A832,【B职务】!A:I,8,0)*3+VLOOKUP(A832,【B特殊】!A:I,8,0))/(3+VLOOKUP(A832,【B特殊】!A:I,9,0)),0)+IFERROR(VLOOKUP(A832,【B职务】!A:C,3,0),0)</f>
        <v>0</v>
      </c>
    </row>
    <row r="833" spans="1:5">
      <c r="A833" s="8"/>
      <c r="B833" s="8"/>
      <c r="C833" s="6">
        <f t="shared" si="12"/>
        <v>0</v>
      </c>
      <c r="D833" s="6">
        <f>IFERROR(VLOOKUP(A833,【A】!A:C,3,0),0)</f>
        <v>0</v>
      </c>
      <c r="E833" s="6">
        <f>IFERROR((VLOOKUP(A833,【B职务】!A:I,8,0)*3+VLOOKUP(A833,【B特殊】!A:I,8,0))/(3+VLOOKUP(A833,【B特殊】!A:I,9,0)),0)+IFERROR(VLOOKUP(A833,【B职务】!A:C,3,0),0)</f>
        <v>0</v>
      </c>
    </row>
    <row r="834" spans="1:5">
      <c r="A834" s="8"/>
      <c r="B834" s="8"/>
      <c r="C834" s="6">
        <f t="shared" si="12"/>
        <v>0</v>
      </c>
      <c r="D834" s="6">
        <f>IFERROR(VLOOKUP(A834,【A】!A:C,3,0),0)</f>
        <v>0</v>
      </c>
      <c r="E834" s="6">
        <f>IFERROR((VLOOKUP(A834,【B职务】!A:I,8,0)*3+VLOOKUP(A834,【B特殊】!A:I,8,0))/(3+VLOOKUP(A834,【B特殊】!A:I,9,0)),0)+IFERROR(VLOOKUP(A834,【B职务】!A:C,3,0),0)</f>
        <v>0</v>
      </c>
    </row>
    <row r="835" spans="1:5">
      <c r="A835" s="8"/>
      <c r="B835" s="8"/>
      <c r="C835" s="6">
        <f t="shared" si="12"/>
        <v>0</v>
      </c>
      <c r="D835" s="6">
        <f>IFERROR(VLOOKUP(A835,【A】!A:C,3,0),0)</f>
        <v>0</v>
      </c>
      <c r="E835" s="6">
        <f>IFERROR((VLOOKUP(A835,【B职务】!A:I,8,0)*3+VLOOKUP(A835,【B特殊】!A:I,8,0))/(3+VLOOKUP(A835,【B特殊】!A:I,9,0)),0)+IFERROR(VLOOKUP(A835,【B职务】!A:C,3,0),0)</f>
        <v>0</v>
      </c>
    </row>
    <row r="836" spans="1:5">
      <c r="A836" s="8"/>
      <c r="B836" s="8"/>
      <c r="C836" s="6">
        <f t="shared" ref="C836:C899" si="13">IFERROR(SUM(D836*0.8+E836*0.2),0)</f>
        <v>0</v>
      </c>
      <c r="D836" s="6">
        <f>IFERROR(VLOOKUP(A836,【A】!A:C,3,0),0)</f>
        <v>0</v>
      </c>
      <c r="E836" s="6">
        <f>IFERROR((VLOOKUP(A836,【B职务】!A:I,8,0)*3+VLOOKUP(A836,【B特殊】!A:I,8,0))/(3+VLOOKUP(A836,【B特殊】!A:I,9,0)),0)+IFERROR(VLOOKUP(A836,【B职务】!A:C,3,0),0)</f>
        <v>0</v>
      </c>
    </row>
    <row r="837" spans="1:5">
      <c r="A837" s="8"/>
      <c r="B837" s="8"/>
      <c r="C837" s="6">
        <f t="shared" si="13"/>
        <v>0</v>
      </c>
      <c r="D837" s="6">
        <f>IFERROR(VLOOKUP(A837,【A】!A:C,3,0),0)</f>
        <v>0</v>
      </c>
      <c r="E837" s="6">
        <f>IFERROR((VLOOKUP(A837,【B职务】!A:I,8,0)*3+VLOOKUP(A837,【B特殊】!A:I,8,0))/(3+VLOOKUP(A837,【B特殊】!A:I,9,0)),0)+IFERROR(VLOOKUP(A837,【B职务】!A:C,3,0),0)</f>
        <v>0</v>
      </c>
    </row>
    <row r="838" spans="1:5">
      <c r="A838" s="8"/>
      <c r="B838" s="8"/>
      <c r="C838" s="6">
        <f t="shared" si="13"/>
        <v>0</v>
      </c>
      <c r="D838" s="6">
        <f>IFERROR(VLOOKUP(A838,【A】!A:C,3,0),0)</f>
        <v>0</v>
      </c>
      <c r="E838" s="6">
        <f>IFERROR((VLOOKUP(A838,【B职务】!A:I,8,0)*3+VLOOKUP(A838,【B特殊】!A:I,8,0))/(3+VLOOKUP(A838,【B特殊】!A:I,9,0)),0)+IFERROR(VLOOKUP(A838,【B职务】!A:C,3,0),0)</f>
        <v>0</v>
      </c>
    </row>
    <row r="839" spans="1:5">
      <c r="A839" s="8"/>
      <c r="B839" s="8"/>
      <c r="C839" s="6">
        <f t="shared" si="13"/>
        <v>0</v>
      </c>
      <c r="D839" s="6">
        <f>IFERROR(VLOOKUP(A839,【A】!A:C,3,0),0)</f>
        <v>0</v>
      </c>
      <c r="E839" s="6">
        <f>IFERROR((VLOOKUP(A839,【B职务】!A:I,8,0)*3+VLOOKUP(A839,【B特殊】!A:I,8,0))/(3+VLOOKUP(A839,【B特殊】!A:I,9,0)),0)+IFERROR(VLOOKUP(A839,【B职务】!A:C,3,0),0)</f>
        <v>0</v>
      </c>
    </row>
    <row r="840" spans="1:5">
      <c r="A840" s="8"/>
      <c r="B840" s="8"/>
      <c r="C840" s="6">
        <f t="shared" si="13"/>
        <v>0</v>
      </c>
      <c r="D840" s="6">
        <f>IFERROR(VLOOKUP(A840,【A】!A:C,3,0),0)</f>
        <v>0</v>
      </c>
      <c r="E840" s="6">
        <f>IFERROR((VLOOKUP(A840,【B职务】!A:I,8,0)*3+VLOOKUP(A840,【B特殊】!A:I,8,0))/(3+VLOOKUP(A840,【B特殊】!A:I,9,0)),0)+IFERROR(VLOOKUP(A840,【B职务】!A:C,3,0),0)</f>
        <v>0</v>
      </c>
    </row>
    <row r="841" spans="1:5">
      <c r="A841" s="8"/>
      <c r="B841" s="8"/>
      <c r="C841" s="6">
        <f t="shared" si="13"/>
        <v>0</v>
      </c>
      <c r="D841" s="6">
        <f>IFERROR(VLOOKUP(A841,【A】!A:C,3,0),0)</f>
        <v>0</v>
      </c>
      <c r="E841" s="6">
        <f>IFERROR((VLOOKUP(A841,【B职务】!A:I,8,0)*3+VLOOKUP(A841,【B特殊】!A:I,8,0))/(3+VLOOKUP(A841,【B特殊】!A:I,9,0)),0)+IFERROR(VLOOKUP(A841,【B职务】!A:C,3,0),0)</f>
        <v>0</v>
      </c>
    </row>
    <row r="842" spans="1:5">
      <c r="A842" s="8"/>
      <c r="B842" s="8"/>
      <c r="C842" s="6">
        <f t="shared" si="13"/>
        <v>0</v>
      </c>
      <c r="D842" s="6">
        <f>IFERROR(VLOOKUP(A842,【A】!A:C,3,0),0)</f>
        <v>0</v>
      </c>
      <c r="E842" s="6">
        <f>IFERROR((VLOOKUP(A842,【B职务】!A:I,8,0)*3+VLOOKUP(A842,【B特殊】!A:I,8,0))/(3+VLOOKUP(A842,【B特殊】!A:I,9,0)),0)+IFERROR(VLOOKUP(A842,【B职务】!A:C,3,0),0)</f>
        <v>0</v>
      </c>
    </row>
    <row r="843" spans="1:5">
      <c r="A843" s="8"/>
      <c r="B843" s="8"/>
      <c r="C843" s="6">
        <f t="shared" si="13"/>
        <v>0</v>
      </c>
      <c r="D843" s="6">
        <f>IFERROR(VLOOKUP(A843,【A】!A:C,3,0),0)</f>
        <v>0</v>
      </c>
      <c r="E843" s="6">
        <f>IFERROR((VLOOKUP(A843,【B职务】!A:I,8,0)*3+VLOOKUP(A843,【B特殊】!A:I,8,0))/(3+VLOOKUP(A843,【B特殊】!A:I,9,0)),0)+IFERROR(VLOOKUP(A843,【B职务】!A:C,3,0),0)</f>
        <v>0</v>
      </c>
    </row>
    <row r="844" spans="1:5">
      <c r="A844" s="8"/>
      <c r="B844" s="8"/>
      <c r="C844" s="6">
        <f t="shared" si="13"/>
        <v>0</v>
      </c>
      <c r="D844" s="6">
        <f>IFERROR(VLOOKUP(A844,【A】!A:C,3,0),0)</f>
        <v>0</v>
      </c>
      <c r="E844" s="6">
        <f>IFERROR((VLOOKUP(A844,【B职务】!A:I,8,0)*3+VLOOKUP(A844,【B特殊】!A:I,8,0))/(3+VLOOKUP(A844,【B特殊】!A:I,9,0)),0)+IFERROR(VLOOKUP(A844,【B职务】!A:C,3,0),0)</f>
        <v>0</v>
      </c>
    </row>
    <row r="845" spans="1:5">
      <c r="A845" s="8"/>
      <c r="B845" s="8"/>
      <c r="C845" s="6">
        <f t="shared" si="13"/>
        <v>0</v>
      </c>
      <c r="D845" s="6">
        <f>IFERROR(VLOOKUP(A845,【A】!A:C,3,0),0)</f>
        <v>0</v>
      </c>
      <c r="E845" s="6">
        <f>IFERROR((VLOOKUP(A845,【B职务】!A:I,8,0)*3+VLOOKUP(A845,【B特殊】!A:I,8,0))/(3+VLOOKUP(A845,【B特殊】!A:I,9,0)),0)+IFERROR(VLOOKUP(A845,【B职务】!A:C,3,0),0)</f>
        <v>0</v>
      </c>
    </row>
    <row r="846" spans="1:5">
      <c r="A846" s="8"/>
      <c r="B846" s="8"/>
      <c r="C846" s="6">
        <f t="shared" si="13"/>
        <v>0</v>
      </c>
      <c r="D846" s="6">
        <f>IFERROR(VLOOKUP(A846,【A】!A:C,3,0),0)</f>
        <v>0</v>
      </c>
      <c r="E846" s="6">
        <f>IFERROR((VLOOKUP(A846,【B职务】!A:I,8,0)*3+VLOOKUP(A846,【B特殊】!A:I,8,0))/(3+VLOOKUP(A846,【B特殊】!A:I,9,0)),0)+IFERROR(VLOOKUP(A846,【B职务】!A:C,3,0),0)</f>
        <v>0</v>
      </c>
    </row>
    <row r="847" spans="1:5">
      <c r="A847" s="8"/>
      <c r="B847" s="8"/>
      <c r="C847" s="6">
        <f t="shared" si="13"/>
        <v>0</v>
      </c>
      <c r="D847" s="6">
        <f>IFERROR(VLOOKUP(A847,【A】!A:C,3,0),0)</f>
        <v>0</v>
      </c>
      <c r="E847" s="6">
        <f>IFERROR((VLOOKUP(A847,【B职务】!A:I,8,0)*3+VLOOKUP(A847,【B特殊】!A:I,8,0))/(3+VLOOKUP(A847,【B特殊】!A:I,9,0)),0)+IFERROR(VLOOKUP(A847,【B职务】!A:C,3,0),0)</f>
        <v>0</v>
      </c>
    </row>
    <row r="848" spans="1:5">
      <c r="A848" s="8"/>
      <c r="B848" s="8"/>
      <c r="C848" s="6">
        <f t="shared" si="13"/>
        <v>0</v>
      </c>
      <c r="D848" s="6">
        <f>IFERROR(VLOOKUP(A848,【A】!A:C,3,0),0)</f>
        <v>0</v>
      </c>
      <c r="E848" s="6">
        <f>IFERROR((VLOOKUP(A848,【B职务】!A:I,8,0)*3+VLOOKUP(A848,【B特殊】!A:I,8,0))/(3+VLOOKUP(A848,【B特殊】!A:I,9,0)),0)+IFERROR(VLOOKUP(A848,【B职务】!A:C,3,0),0)</f>
        <v>0</v>
      </c>
    </row>
    <row r="849" spans="1:5">
      <c r="A849" s="8"/>
      <c r="B849" s="8"/>
      <c r="C849" s="6">
        <f t="shared" si="13"/>
        <v>0</v>
      </c>
      <c r="D849" s="6">
        <f>IFERROR(VLOOKUP(A849,【A】!A:C,3,0),0)</f>
        <v>0</v>
      </c>
      <c r="E849" s="6">
        <f>IFERROR((VLOOKUP(A849,【B职务】!A:I,8,0)*3+VLOOKUP(A849,【B特殊】!A:I,8,0))/(3+VLOOKUP(A849,【B特殊】!A:I,9,0)),0)+IFERROR(VLOOKUP(A849,【B职务】!A:C,3,0),0)</f>
        <v>0</v>
      </c>
    </row>
    <row r="850" spans="1:5">
      <c r="A850" s="8"/>
      <c r="B850" s="8"/>
      <c r="C850" s="6">
        <f t="shared" si="13"/>
        <v>0</v>
      </c>
      <c r="D850" s="6">
        <f>IFERROR(VLOOKUP(A850,【A】!A:C,3,0),0)</f>
        <v>0</v>
      </c>
      <c r="E850" s="6">
        <f>IFERROR((VLOOKUP(A850,【B职务】!A:I,8,0)*3+VLOOKUP(A850,【B特殊】!A:I,8,0))/(3+VLOOKUP(A850,【B特殊】!A:I,9,0)),0)+IFERROR(VLOOKUP(A850,【B职务】!A:C,3,0),0)</f>
        <v>0</v>
      </c>
    </row>
    <row r="851" spans="1:5">
      <c r="A851" s="8"/>
      <c r="B851" s="8"/>
      <c r="C851" s="6">
        <f t="shared" si="13"/>
        <v>0</v>
      </c>
      <c r="D851" s="6">
        <f>IFERROR(VLOOKUP(A851,【A】!A:C,3,0),0)</f>
        <v>0</v>
      </c>
      <c r="E851" s="6">
        <f>IFERROR((VLOOKUP(A851,【B职务】!A:I,8,0)*3+VLOOKUP(A851,【B特殊】!A:I,8,0))/(3+VLOOKUP(A851,【B特殊】!A:I,9,0)),0)+IFERROR(VLOOKUP(A851,【B职务】!A:C,3,0),0)</f>
        <v>0</v>
      </c>
    </row>
    <row r="852" spans="1:5">
      <c r="A852" s="8"/>
      <c r="B852" s="8"/>
      <c r="C852" s="6">
        <f t="shared" si="13"/>
        <v>0</v>
      </c>
      <c r="D852" s="6">
        <f>IFERROR(VLOOKUP(A852,【A】!A:C,3,0),0)</f>
        <v>0</v>
      </c>
      <c r="E852" s="6">
        <f>IFERROR((VLOOKUP(A852,【B职务】!A:I,8,0)*3+VLOOKUP(A852,【B特殊】!A:I,8,0))/(3+VLOOKUP(A852,【B特殊】!A:I,9,0)),0)+IFERROR(VLOOKUP(A852,【B职务】!A:C,3,0),0)</f>
        <v>0</v>
      </c>
    </row>
    <row r="853" spans="1:5">
      <c r="A853" s="8"/>
      <c r="B853" s="8"/>
      <c r="C853" s="6">
        <f t="shared" si="13"/>
        <v>0</v>
      </c>
      <c r="D853" s="6">
        <f>IFERROR(VLOOKUP(A853,【A】!A:C,3,0),0)</f>
        <v>0</v>
      </c>
      <c r="E853" s="6">
        <f>IFERROR((VLOOKUP(A853,【B职务】!A:I,8,0)*3+VLOOKUP(A853,【B特殊】!A:I,8,0))/(3+VLOOKUP(A853,【B特殊】!A:I,9,0)),0)+IFERROR(VLOOKUP(A853,【B职务】!A:C,3,0),0)</f>
        <v>0</v>
      </c>
    </row>
    <row r="854" spans="1:5">
      <c r="A854" s="8"/>
      <c r="B854" s="8"/>
      <c r="C854" s="6">
        <f t="shared" si="13"/>
        <v>0</v>
      </c>
      <c r="D854" s="6">
        <f>IFERROR(VLOOKUP(A854,【A】!A:C,3,0),0)</f>
        <v>0</v>
      </c>
      <c r="E854" s="6">
        <f>IFERROR((VLOOKUP(A854,【B职务】!A:I,8,0)*3+VLOOKUP(A854,【B特殊】!A:I,8,0))/(3+VLOOKUP(A854,【B特殊】!A:I,9,0)),0)+IFERROR(VLOOKUP(A854,【B职务】!A:C,3,0),0)</f>
        <v>0</v>
      </c>
    </row>
    <row r="855" spans="1:5">
      <c r="A855" s="8"/>
      <c r="B855" s="8"/>
      <c r="C855" s="6">
        <f t="shared" si="13"/>
        <v>0</v>
      </c>
      <c r="D855" s="6">
        <f>IFERROR(VLOOKUP(A855,【A】!A:C,3,0),0)</f>
        <v>0</v>
      </c>
      <c r="E855" s="6">
        <f>IFERROR((VLOOKUP(A855,【B职务】!A:I,8,0)*3+VLOOKUP(A855,【B特殊】!A:I,8,0))/(3+VLOOKUP(A855,【B特殊】!A:I,9,0)),0)+IFERROR(VLOOKUP(A855,【B职务】!A:C,3,0),0)</f>
        <v>0</v>
      </c>
    </row>
    <row r="856" spans="1:5">
      <c r="A856" s="8"/>
      <c r="B856" s="8"/>
      <c r="C856" s="6">
        <f t="shared" si="13"/>
        <v>0</v>
      </c>
      <c r="D856" s="6">
        <f>IFERROR(VLOOKUP(A856,【A】!A:C,3,0),0)</f>
        <v>0</v>
      </c>
      <c r="E856" s="6">
        <f>IFERROR((VLOOKUP(A856,【B职务】!A:I,8,0)*3+VLOOKUP(A856,【B特殊】!A:I,8,0))/(3+VLOOKUP(A856,【B特殊】!A:I,9,0)),0)+IFERROR(VLOOKUP(A856,【B职务】!A:C,3,0),0)</f>
        <v>0</v>
      </c>
    </row>
    <row r="857" spans="1:5">
      <c r="A857" s="8"/>
      <c r="B857" s="8"/>
      <c r="C857" s="6">
        <f t="shared" si="13"/>
        <v>0</v>
      </c>
      <c r="D857" s="6">
        <f>IFERROR(VLOOKUP(A857,【A】!A:C,3,0),0)</f>
        <v>0</v>
      </c>
      <c r="E857" s="6">
        <f>IFERROR((VLOOKUP(A857,【B职务】!A:I,8,0)*3+VLOOKUP(A857,【B特殊】!A:I,8,0))/(3+VLOOKUP(A857,【B特殊】!A:I,9,0)),0)+IFERROR(VLOOKUP(A857,【B职务】!A:C,3,0),0)</f>
        <v>0</v>
      </c>
    </row>
    <row r="858" spans="1:5">
      <c r="A858" s="8"/>
      <c r="B858" s="8"/>
      <c r="C858" s="6">
        <f t="shared" si="13"/>
        <v>0</v>
      </c>
      <c r="D858" s="6">
        <f>IFERROR(VLOOKUP(A858,【A】!A:C,3,0),0)</f>
        <v>0</v>
      </c>
      <c r="E858" s="6">
        <f>IFERROR((VLOOKUP(A858,【B职务】!A:I,8,0)*3+VLOOKUP(A858,【B特殊】!A:I,8,0))/(3+VLOOKUP(A858,【B特殊】!A:I,9,0)),0)+IFERROR(VLOOKUP(A858,【B职务】!A:C,3,0),0)</f>
        <v>0</v>
      </c>
    </row>
    <row r="859" spans="1:5">
      <c r="A859" s="8"/>
      <c r="B859" s="8"/>
      <c r="C859" s="6">
        <f t="shared" si="13"/>
        <v>0</v>
      </c>
      <c r="D859" s="6">
        <f>IFERROR(VLOOKUP(A859,【A】!A:C,3,0),0)</f>
        <v>0</v>
      </c>
      <c r="E859" s="6">
        <f>IFERROR((VLOOKUP(A859,【B职务】!A:I,8,0)*3+VLOOKUP(A859,【B特殊】!A:I,8,0))/(3+VLOOKUP(A859,【B特殊】!A:I,9,0)),0)+IFERROR(VLOOKUP(A859,【B职务】!A:C,3,0),0)</f>
        <v>0</v>
      </c>
    </row>
    <row r="860" spans="1:5">
      <c r="A860" s="8"/>
      <c r="B860" s="8"/>
      <c r="C860" s="6">
        <f t="shared" si="13"/>
        <v>0</v>
      </c>
      <c r="D860" s="6">
        <f>IFERROR(VLOOKUP(A860,【A】!A:C,3,0),0)</f>
        <v>0</v>
      </c>
      <c r="E860" s="6">
        <f>IFERROR((VLOOKUP(A860,【B职务】!A:I,8,0)*3+VLOOKUP(A860,【B特殊】!A:I,8,0))/(3+VLOOKUP(A860,【B特殊】!A:I,9,0)),0)+IFERROR(VLOOKUP(A860,【B职务】!A:C,3,0),0)</f>
        <v>0</v>
      </c>
    </row>
    <row r="861" spans="1:5">
      <c r="A861" s="8"/>
      <c r="B861" s="8"/>
      <c r="C861" s="6">
        <f t="shared" si="13"/>
        <v>0</v>
      </c>
      <c r="D861" s="6">
        <f>IFERROR(VLOOKUP(A861,【A】!A:C,3,0),0)</f>
        <v>0</v>
      </c>
      <c r="E861" s="6">
        <f>IFERROR((VLOOKUP(A861,【B职务】!A:I,8,0)*3+VLOOKUP(A861,【B特殊】!A:I,8,0))/(3+VLOOKUP(A861,【B特殊】!A:I,9,0)),0)+IFERROR(VLOOKUP(A861,【B职务】!A:C,3,0),0)</f>
        <v>0</v>
      </c>
    </row>
    <row r="862" spans="1:5">
      <c r="A862" s="8"/>
      <c r="B862" s="8"/>
      <c r="C862" s="6">
        <f t="shared" si="13"/>
        <v>0</v>
      </c>
      <c r="D862" s="6">
        <f>IFERROR(VLOOKUP(A862,【A】!A:C,3,0),0)</f>
        <v>0</v>
      </c>
      <c r="E862" s="6">
        <f>IFERROR((VLOOKUP(A862,【B职务】!A:I,8,0)*3+VLOOKUP(A862,【B特殊】!A:I,8,0))/(3+VLOOKUP(A862,【B特殊】!A:I,9,0)),0)+IFERROR(VLOOKUP(A862,【B职务】!A:C,3,0),0)</f>
        <v>0</v>
      </c>
    </row>
    <row r="863" spans="1:5">
      <c r="A863" s="8"/>
      <c r="B863" s="8"/>
      <c r="C863" s="6">
        <f t="shared" si="13"/>
        <v>0</v>
      </c>
      <c r="D863" s="6">
        <f>IFERROR(VLOOKUP(A863,【A】!A:C,3,0),0)</f>
        <v>0</v>
      </c>
      <c r="E863" s="6">
        <f>IFERROR((VLOOKUP(A863,【B职务】!A:I,8,0)*3+VLOOKUP(A863,【B特殊】!A:I,8,0))/(3+VLOOKUP(A863,【B特殊】!A:I,9,0)),0)+IFERROR(VLOOKUP(A863,【B职务】!A:C,3,0),0)</f>
        <v>0</v>
      </c>
    </row>
    <row r="864" spans="1:5">
      <c r="A864" s="8"/>
      <c r="B864" s="8"/>
      <c r="C864" s="6">
        <f t="shared" si="13"/>
        <v>0</v>
      </c>
      <c r="D864" s="6">
        <f>IFERROR(VLOOKUP(A864,【A】!A:C,3,0),0)</f>
        <v>0</v>
      </c>
      <c r="E864" s="6">
        <f>IFERROR((VLOOKUP(A864,【B职务】!A:I,8,0)*3+VLOOKUP(A864,【B特殊】!A:I,8,0))/(3+VLOOKUP(A864,【B特殊】!A:I,9,0)),0)+IFERROR(VLOOKUP(A864,【B职务】!A:C,3,0),0)</f>
        <v>0</v>
      </c>
    </row>
    <row r="865" spans="1:5">
      <c r="A865" s="8"/>
      <c r="B865" s="8"/>
      <c r="C865" s="6">
        <f t="shared" si="13"/>
        <v>0</v>
      </c>
      <c r="D865" s="6">
        <f>IFERROR(VLOOKUP(A865,【A】!A:C,3,0),0)</f>
        <v>0</v>
      </c>
      <c r="E865" s="6">
        <f>IFERROR((VLOOKUP(A865,【B职务】!A:I,8,0)*3+VLOOKUP(A865,【B特殊】!A:I,8,0))/(3+VLOOKUP(A865,【B特殊】!A:I,9,0)),0)+IFERROR(VLOOKUP(A865,【B职务】!A:C,3,0),0)</f>
        <v>0</v>
      </c>
    </row>
    <row r="866" spans="1:5">
      <c r="A866" s="8"/>
      <c r="B866" s="8"/>
      <c r="C866" s="6">
        <f t="shared" si="13"/>
        <v>0</v>
      </c>
      <c r="D866" s="6">
        <f>IFERROR(VLOOKUP(A866,【A】!A:C,3,0),0)</f>
        <v>0</v>
      </c>
      <c r="E866" s="6">
        <f>IFERROR((VLOOKUP(A866,【B职务】!A:I,8,0)*3+VLOOKUP(A866,【B特殊】!A:I,8,0))/(3+VLOOKUP(A866,【B特殊】!A:I,9,0)),0)+IFERROR(VLOOKUP(A866,【B职务】!A:C,3,0),0)</f>
        <v>0</v>
      </c>
    </row>
    <row r="867" spans="1:5">
      <c r="A867" s="8"/>
      <c r="B867" s="8"/>
      <c r="C867" s="6">
        <f t="shared" si="13"/>
        <v>0</v>
      </c>
      <c r="D867" s="6">
        <f>IFERROR(VLOOKUP(A867,【A】!A:C,3,0),0)</f>
        <v>0</v>
      </c>
      <c r="E867" s="6">
        <f>IFERROR((VLOOKUP(A867,【B职务】!A:I,8,0)*3+VLOOKUP(A867,【B特殊】!A:I,8,0))/(3+VLOOKUP(A867,【B特殊】!A:I,9,0)),0)+IFERROR(VLOOKUP(A867,【B职务】!A:C,3,0),0)</f>
        <v>0</v>
      </c>
    </row>
    <row r="868" spans="1:5">
      <c r="A868" s="8"/>
      <c r="B868" s="8"/>
      <c r="C868" s="6">
        <f t="shared" si="13"/>
        <v>0</v>
      </c>
      <c r="D868" s="6">
        <f>IFERROR(VLOOKUP(A868,【A】!A:C,3,0),0)</f>
        <v>0</v>
      </c>
      <c r="E868" s="6">
        <f>IFERROR((VLOOKUP(A868,【B职务】!A:I,8,0)*3+VLOOKUP(A868,【B特殊】!A:I,8,0))/(3+VLOOKUP(A868,【B特殊】!A:I,9,0)),0)+IFERROR(VLOOKUP(A868,【B职务】!A:C,3,0),0)</f>
        <v>0</v>
      </c>
    </row>
    <row r="869" spans="1:5">
      <c r="A869" s="8"/>
      <c r="B869" s="8"/>
      <c r="C869" s="6">
        <f t="shared" si="13"/>
        <v>0</v>
      </c>
      <c r="D869" s="6">
        <f>IFERROR(VLOOKUP(A869,【A】!A:C,3,0),0)</f>
        <v>0</v>
      </c>
      <c r="E869" s="6">
        <f>IFERROR((VLOOKUP(A869,【B职务】!A:I,8,0)*3+VLOOKUP(A869,【B特殊】!A:I,8,0))/(3+VLOOKUP(A869,【B特殊】!A:I,9,0)),0)+IFERROR(VLOOKUP(A869,【B职务】!A:C,3,0),0)</f>
        <v>0</v>
      </c>
    </row>
    <row r="870" spans="1:5">
      <c r="A870" s="8"/>
      <c r="B870" s="8"/>
      <c r="C870" s="6">
        <f t="shared" si="13"/>
        <v>0</v>
      </c>
      <c r="D870" s="6">
        <f>IFERROR(VLOOKUP(A870,【A】!A:C,3,0),0)</f>
        <v>0</v>
      </c>
      <c r="E870" s="6">
        <f>IFERROR((VLOOKUP(A870,【B职务】!A:I,8,0)*3+VLOOKUP(A870,【B特殊】!A:I,8,0))/(3+VLOOKUP(A870,【B特殊】!A:I,9,0)),0)+IFERROR(VLOOKUP(A870,【B职务】!A:C,3,0),0)</f>
        <v>0</v>
      </c>
    </row>
    <row r="871" spans="1:5">
      <c r="A871" s="8"/>
      <c r="B871" s="8"/>
      <c r="C871" s="6">
        <f t="shared" si="13"/>
        <v>0</v>
      </c>
      <c r="D871" s="6">
        <f>IFERROR(VLOOKUP(A871,【A】!A:C,3,0),0)</f>
        <v>0</v>
      </c>
      <c r="E871" s="6">
        <f>IFERROR((VLOOKUP(A871,【B职务】!A:I,8,0)*3+VLOOKUP(A871,【B特殊】!A:I,8,0))/(3+VLOOKUP(A871,【B特殊】!A:I,9,0)),0)+IFERROR(VLOOKUP(A871,【B职务】!A:C,3,0),0)</f>
        <v>0</v>
      </c>
    </row>
    <row r="872" spans="1:5">
      <c r="A872" s="8"/>
      <c r="B872" s="8"/>
      <c r="C872" s="6">
        <f t="shared" si="13"/>
        <v>0</v>
      </c>
      <c r="D872" s="6">
        <f>IFERROR(VLOOKUP(A872,【A】!A:C,3,0),0)</f>
        <v>0</v>
      </c>
      <c r="E872" s="6">
        <f>IFERROR((VLOOKUP(A872,【B职务】!A:I,8,0)*3+VLOOKUP(A872,【B特殊】!A:I,8,0))/(3+VLOOKUP(A872,【B特殊】!A:I,9,0)),0)+IFERROR(VLOOKUP(A872,【B职务】!A:C,3,0),0)</f>
        <v>0</v>
      </c>
    </row>
    <row r="873" spans="1:5">
      <c r="A873" s="8"/>
      <c r="B873" s="8"/>
      <c r="C873" s="6">
        <f t="shared" si="13"/>
        <v>0</v>
      </c>
      <c r="D873" s="6">
        <f>IFERROR(VLOOKUP(A873,【A】!A:C,3,0),0)</f>
        <v>0</v>
      </c>
      <c r="E873" s="6">
        <f>IFERROR((VLOOKUP(A873,【B职务】!A:I,8,0)*3+VLOOKUP(A873,【B特殊】!A:I,8,0))/(3+VLOOKUP(A873,【B特殊】!A:I,9,0)),0)+IFERROR(VLOOKUP(A873,【B职务】!A:C,3,0),0)</f>
        <v>0</v>
      </c>
    </row>
    <row r="874" spans="1:5">
      <c r="A874" s="8"/>
      <c r="B874" s="8"/>
      <c r="C874" s="6">
        <f t="shared" si="13"/>
        <v>0</v>
      </c>
      <c r="D874" s="6">
        <f>IFERROR(VLOOKUP(A874,【A】!A:C,3,0),0)</f>
        <v>0</v>
      </c>
      <c r="E874" s="6">
        <f>IFERROR((VLOOKUP(A874,【B职务】!A:I,8,0)*3+VLOOKUP(A874,【B特殊】!A:I,8,0))/(3+VLOOKUP(A874,【B特殊】!A:I,9,0)),0)+IFERROR(VLOOKUP(A874,【B职务】!A:C,3,0),0)</f>
        <v>0</v>
      </c>
    </row>
    <row r="875" spans="1:5">
      <c r="A875" s="8"/>
      <c r="B875" s="8"/>
      <c r="C875" s="6">
        <f t="shared" si="13"/>
        <v>0</v>
      </c>
      <c r="D875" s="6">
        <f>IFERROR(VLOOKUP(A875,【A】!A:C,3,0),0)</f>
        <v>0</v>
      </c>
      <c r="E875" s="6">
        <f>IFERROR((VLOOKUP(A875,【B职务】!A:I,8,0)*3+VLOOKUP(A875,【B特殊】!A:I,8,0))/(3+VLOOKUP(A875,【B特殊】!A:I,9,0)),0)+IFERROR(VLOOKUP(A875,【B职务】!A:C,3,0),0)</f>
        <v>0</v>
      </c>
    </row>
    <row r="876" spans="1:5">
      <c r="A876" s="8"/>
      <c r="B876" s="8"/>
      <c r="C876" s="6">
        <f t="shared" si="13"/>
        <v>0</v>
      </c>
      <c r="D876" s="6">
        <f>IFERROR(VLOOKUP(A876,【A】!A:C,3,0),0)</f>
        <v>0</v>
      </c>
      <c r="E876" s="6">
        <f>IFERROR((VLOOKUP(A876,【B职务】!A:I,8,0)*3+VLOOKUP(A876,【B特殊】!A:I,8,0))/(3+VLOOKUP(A876,【B特殊】!A:I,9,0)),0)+IFERROR(VLOOKUP(A876,【B职务】!A:C,3,0),0)</f>
        <v>0</v>
      </c>
    </row>
    <row r="877" spans="1:5">
      <c r="A877" s="8"/>
      <c r="B877" s="8"/>
      <c r="C877" s="6">
        <f t="shared" si="13"/>
        <v>0</v>
      </c>
      <c r="D877" s="6">
        <f>IFERROR(VLOOKUP(A877,【A】!A:C,3,0),0)</f>
        <v>0</v>
      </c>
      <c r="E877" s="6">
        <f>IFERROR((VLOOKUP(A877,【B职务】!A:I,8,0)*3+VLOOKUP(A877,【B特殊】!A:I,8,0))/(3+VLOOKUP(A877,【B特殊】!A:I,9,0)),0)+IFERROR(VLOOKUP(A877,【B职务】!A:C,3,0),0)</f>
        <v>0</v>
      </c>
    </row>
    <row r="878" spans="1:5">
      <c r="A878" s="8"/>
      <c r="B878" s="8"/>
      <c r="C878" s="6">
        <f t="shared" si="13"/>
        <v>0</v>
      </c>
      <c r="D878" s="6">
        <f>IFERROR(VLOOKUP(A878,【A】!A:C,3,0),0)</f>
        <v>0</v>
      </c>
      <c r="E878" s="6">
        <f>IFERROR((VLOOKUP(A878,【B职务】!A:I,8,0)*3+VLOOKUP(A878,【B特殊】!A:I,8,0))/(3+VLOOKUP(A878,【B特殊】!A:I,9,0)),0)+IFERROR(VLOOKUP(A878,【B职务】!A:C,3,0),0)</f>
        <v>0</v>
      </c>
    </row>
    <row r="879" spans="1:5">
      <c r="A879" s="8"/>
      <c r="B879" s="8"/>
      <c r="C879" s="6">
        <f t="shared" si="13"/>
        <v>0</v>
      </c>
      <c r="D879" s="6">
        <f>IFERROR(VLOOKUP(A879,【A】!A:C,3,0),0)</f>
        <v>0</v>
      </c>
      <c r="E879" s="6">
        <f>IFERROR((VLOOKUP(A879,【B职务】!A:I,8,0)*3+VLOOKUP(A879,【B特殊】!A:I,8,0))/(3+VLOOKUP(A879,【B特殊】!A:I,9,0)),0)+IFERROR(VLOOKUP(A879,【B职务】!A:C,3,0),0)</f>
        <v>0</v>
      </c>
    </row>
    <row r="880" spans="1:5">
      <c r="A880" s="8"/>
      <c r="B880" s="8"/>
      <c r="C880" s="6">
        <f t="shared" si="13"/>
        <v>0</v>
      </c>
      <c r="D880" s="6">
        <f>IFERROR(VLOOKUP(A880,【A】!A:C,3,0),0)</f>
        <v>0</v>
      </c>
      <c r="E880" s="6">
        <f>IFERROR((VLOOKUP(A880,【B职务】!A:I,8,0)*3+VLOOKUP(A880,【B特殊】!A:I,8,0))/(3+VLOOKUP(A880,【B特殊】!A:I,9,0)),0)+IFERROR(VLOOKUP(A880,【B职务】!A:C,3,0),0)</f>
        <v>0</v>
      </c>
    </row>
    <row r="881" spans="1:5">
      <c r="A881" s="8"/>
      <c r="B881" s="8"/>
      <c r="C881" s="6">
        <f t="shared" si="13"/>
        <v>0</v>
      </c>
      <c r="D881" s="6">
        <f>IFERROR(VLOOKUP(A881,【A】!A:C,3,0),0)</f>
        <v>0</v>
      </c>
      <c r="E881" s="6">
        <f>IFERROR((VLOOKUP(A881,【B职务】!A:I,8,0)*3+VLOOKUP(A881,【B特殊】!A:I,8,0))/(3+VLOOKUP(A881,【B特殊】!A:I,9,0)),0)+IFERROR(VLOOKUP(A881,【B职务】!A:C,3,0),0)</f>
        <v>0</v>
      </c>
    </row>
    <row r="882" spans="1:5">
      <c r="A882" s="8"/>
      <c r="B882" s="8"/>
      <c r="C882" s="6">
        <f t="shared" si="13"/>
        <v>0</v>
      </c>
      <c r="D882" s="6">
        <f>IFERROR(VLOOKUP(A882,【A】!A:C,3,0),0)</f>
        <v>0</v>
      </c>
      <c r="E882" s="6">
        <f>IFERROR((VLOOKUP(A882,【B职务】!A:I,8,0)*3+VLOOKUP(A882,【B特殊】!A:I,8,0))/(3+VLOOKUP(A882,【B特殊】!A:I,9,0)),0)+IFERROR(VLOOKUP(A882,【B职务】!A:C,3,0),0)</f>
        <v>0</v>
      </c>
    </row>
    <row r="883" spans="1:5">
      <c r="A883" s="8"/>
      <c r="B883" s="8"/>
      <c r="C883" s="6">
        <f t="shared" si="13"/>
        <v>0</v>
      </c>
      <c r="D883" s="6">
        <f>IFERROR(VLOOKUP(A883,【A】!A:C,3,0),0)</f>
        <v>0</v>
      </c>
      <c r="E883" s="6">
        <f>IFERROR((VLOOKUP(A883,【B职务】!A:I,8,0)*3+VLOOKUP(A883,【B特殊】!A:I,8,0))/(3+VLOOKUP(A883,【B特殊】!A:I,9,0)),0)+IFERROR(VLOOKUP(A883,【B职务】!A:C,3,0),0)</f>
        <v>0</v>
      </c>
    </row>
    <row r="884" spans="1:5">
      <c r="A884" s="8"/>
      <c r="B884" s="8"/>
      <c r="C884" s="6">
        <f t="shared" si="13"/>
        <v>0</v>
      </c>
      <c r="D884" s="6">
        <f>IFERROR(VLOOKUP(A884,【A】!A:C,3,0),0)</f>
        <v>0</v>
      </c>
      <c r="E884" s="6">
        <f>IFERROR((VLOOKUP(A884,【B职务】!A:I,8,0)*3+VLOOKUP(A884,【B特殊】!A:I,8,0))/(3+VLOOKUP(A884,【B特殊】!A:I,9,0)),0)+IFERROR(VLOOKUP(A884,【B职务】!A:C,3,0),0)</f>
        <v>0</v>
      </c>
    </row>
    <row r="885" spans="1:5">
      <c r="A885" s="8"/>
      <c r="B885" s="8"/>
      <c r="C885" s="6">
        <f t="shared" si="13"/>
        <v>0</v>
      </c>
      <c r="D885" s="6">
        <f>IFERROR(VLOOKUP(A885,【A】!A:C,3,0),0)</f>
        <v>0</v>
      </c>
      <c r="E885" s="6">
        <f>IFERROR((VLOOKUP(A885,【B职务】!A:I,8,0)*3+VLOOKUP(A885,【B特殊】!A:I,8,0))/(3+VLOOKUP(A885,【B特殊】!A:I,9,0)),0)+IFERROR(VLOOKUP(A885,【B职务】!A:C,3,0),0)</f>
        <v>0</v>
      </c>
    </row>
    <row r="886" spans="1:5">
      <c r="A886" s="8"/>
      <c r="B886" s="8"/>
      <c r="C886" s="6">
        <f t="shared" si="13"/>
        <v>0</v>
      </c>
      <c r="D886" s="6">
        <f>IFERROR(VLOOKUP(A886,【A】!A:C,3,0),0)</f>
        <v>0</v>
      </c>
      <c r="E886" s="6">
        <f>IFERROR((VLOOKUP(A886,【B职务】!A:I,8,0)*3+VLOOKUP(A886,【B特殊】!A:I,8,0))/(3+VLOOKUP(A886,【B特殊】!A:I,9,0)),0)+IFERROR(VLOOKUP(A886,【B职务】!A:C,3,0),0)</f>
        <v>0</v>
      </c>
    </row>
    <row r="887" spans="1:5">
      <c r="A887" s="8"/>
      <c r="B887" s="8"/>
      <c r="C887" s="6">
        <f t="shared" si="13"/>
        <v>0</v>
      </c>
      <c r="D887" s="6">
        <f>IFERROR(VLOOKUP(A887,【A】!A:C,3,0),0)</f>
        <v>0</v>
      </c>
      <c r="E887" s="6">
        <f>IFERROR((VLOOKUP(A887,【B职务】!A:I,8,0)*3+VLOOKUP(A887,【B特殊】!A:I,8,0))/(3+VLOOKUP(A887,【B特殊】!A:I,9,0)),0)+IFERROR(VLOOKUP(A887,【B职务】!A:C,3,0),0)</f>
        <v>0</v>
      </c>
    </row>
    <row r="888" spans="1:5">
      <c r="A888" s="8"/>
      <c r="B888" s="8"/>
      <c r="C888" s="6">
        <f t="shared" si="13"/>
        <v>0</v>
      </c>
      <c r="D888" s="6">
        <f>IFERROR(VLOOKUP(A888,【A】!A:C,3,0),0)</f>
        <v>0</v>
      </c>
      <c r="E888" s="6">
        <f>IFERROR((VLOOKUP(A888,【B职务】!A:I,8,0)*3+VLOOKUP(A888,【B特殊】!A:I,8,0))/(3+VLOOKUP(A888,【B特殊】!A:I,9,0)),0)+IFERROR(VLOOKUP(A888,【B职务】!A:C,3,0),0)</f>
        <v>0</v>
      </c>
    </row>
    <row r="889" spans="1:5">
      <c r="A889" s="8"/>
      <c r="B889" s="8"/>
      <c r="C889" s="6">
        <f t="shared" si="13"/>
        <v>0</v>
      </c>
      <c r="D889" s="6">
        <f>IFERROR(VLOOKUP(A889,【A】!A:C,3,0),0)</f>
        <v>0</v>
      </c>
      <c r="E889" s="6">
        <f>IFERROR((VLOOKUP(A889,【B职务】!A:I,8,0)*3+VLOOKUP(A889,【B特殊】!A:I,8,0))/(3+VLOOKUP(A889,【B特殊】!A:I,9,0)),0)+IFERROR(VLOOKUP(A889,【B职务】!A:C,3,0),0)</f>
        <v>0</v>
      </c>
    </row>
    <row r="890" spans="1:5">
      <c r="A890" s="8"/>
      <c r="B890" s="8"/>
      <c r="C890" s="6">
        <f t="shared" si="13"/>
        <v>0</v>
      </c>
      <c r="D890" s="6">
        <f>IFERROR(VLOOKUP(A890,【A】!A:C,3,0),0)</f>
        <v>0</v>
      </c>
      <c r="E890" s="6">
        <f>IFERROR((VLOOKUP(A890,【B职务】!A:I,8,0)*3+VLOOKUP(A890,【B特殊】!A:I,8,0))/(3+VLOOKUP(A890,【B特殊】!A:I,9,0)),0)+IFERROR(VLOOKUP(A890,【B职务】!A:C,3,0),0)</f>
        <v>0</v>
      </c>
    </row>
    <row r="891" spans="1:5">
      <c r="A891" s="8"/>
      <c r="B891" s="8"/>
      <c r="C891" s="6">
        <f t="shared" si="13"/>
        <v>0</v>
      </c>
      <c r="D891" s="6">
        <f>IFERROR(VLOOKUP(A891,【A】!A:C,3,0),0)</f>
        <v>0</v>
      </c>
      <c r="E891" s="6">
        <f>IFERROR((VLOOKUP(A891,【B职务】!A:I,8,0)*3+VLOOKUP(A891,【B特殊】!A:I,8,0))/(3+VLOOKUP(A891,【B特殊】!A:I,9,0)),0)+IFERROR(VLOOKUP(A891,【B职务】!A:C,3,0),0)</f>
        <v>0</v>
      </c>
    </row>
    <row r="892" spans="1:5">
      <c r="A892" s="8"/>
      <c r="B892" s="8"/>
      <c r="C892" s="6">
        <f t="shared" si="13"/>
        <v>0</v>
      </c>
      <c r="D892" s="6">
        <f>IFERROR(VLOOKUP(A892,【A】!A:C,3,0),0)</f>
        <v>0</v>
      </c>
      <c r="E892" s="6">
        <f>IFERROR((VLOOKUP(A892,【B职务】!A:I,8,0)*3+VLOOKUP(A892,【B特殊】!A:I,8,0))/(3+VLOOKUP(A892,【B特殊】!A:I,9,0)),0)+IFERROR(VLOOKUP(A892,【B职务】!A:C,3,0),0)</f>
        <v>0</v>
      </c>
    </row>
    <row r="893" spans="1:5">
      <c r="A893" s="8"/>
      <c r="B893" s="8"/>
      <c r="C893" s="6">
        <f t="shared" si="13"/>
        <v>0</v>
      </c>
      <c r="D893" s="6">
        <f>IFERROR(VLOOKUP(A893,【A】!A:C,3,0),0)</f>
        <v>0</v>
      </c>
      <c r="E893" s="6">
        <f>IFERROR((VLOOKUP(A893,【B职务】!A:I,8,0)*3+VLOOKUP(A893,【B特殊】!A:I,8,0))/(3+VLOOKUP(A893,【B特殊】!A:I,9,0)),0)+IFERROR(VLOOKUP(A893,【B职务】!A:C,3,0),0)</f>
        <v>0</v>
      </c>
    </row>
    <row r="894" spans="1:5">
      <c r="A894" s="8"/>
      <c r="B894" s="8"/>
      <c r="C894" s="6">
        <f t="shared" si="13"/>
        <v>0</v>
      </c>
      <c r="D894" s="6">
        <f>IFERROR(VLOOKUP(A894,【A】!A:C,3,0),0)</f>
        <v>0</v>
      </c>
      <c r="E894" s="6">
        <f>IFERROR((VLOOKUP(A894,【B职务】!A:I,8,0)*3+VLOOKUP(A894,【B特殊】!A:I,8,0))/(3+VLOOKUP(A894,【B特殊】!A:I,9,0)),0)+IFERROR(VLOOKUP(A894,【B职务】!A:C,3,0),0)</f>
        <v>0</v>
      </c>
    </row>
    <row r="895" spans="1:5">
      <c r="A895" s="8"/>
      <c r="B895" s="8"/>
      <c r="C895" s="6">
        <f t="shared" si="13"/>
        <v>0</v>
      </c>
      <c r="D895" s="6">
        <f>IFERROR(VLOOKUP(A895,【A】!A:C,3,0),0)</f>
        <v>0</v>
      </c>
      <c r="E895" s="6">
        <f>IFERROR((VLOOKUP(A895,【B职务】!A:I,8,0)*3+VLOOKUP(A895,【B特殊】!A:I,8,0))/(3+VLOOKUP(A895,【B特殊】!A:I,9,0)),0)+IFERROR(VLOOKUP(A895,【B职务】!A:C,3,0),0)</f>
        <v>0</v>
      </c>
    </row>
    <row r="896" spans="1:5">
      <c r="A896" s="8"/>
      <c r="B896" s="8"/>
      <c r="C896" s="6">
        <f t="shared" si="13"/>
        <v>0</v>
      </c>
      <c r="D896" s="6">
        <f>IFERROR(VLOOKUP(A896,【A】!A:C,3,0),0)</f>
        <v>0</v>
      </c>
      <c r="E896" s="6">
        <f>IFERROR((VLOOKUP(A896,【B职务】!A:I,8,0)*3+VLOOKUP(A896,【B特殊】!A:I,8,0))/(3+VLOOKUP(A896,【B特殊】!A:I,9,0)),0)+IFERROR(VLOOKUP(A896,【B职务】!A:C,3,0),0)</f>
        <v>0</v>
      </c>
    </row>
    <row r="897" spans="1:5">
      <c r="A897" s="8"/>
      <c r="B897" s="8"/>
      <c r="C897" s="6">
        <f t="shared" si="13"/>
        <v>0</v>
      </c>
      <c r="D897" s="6">
        <f>IFERROR(VLOOKUP(A897,【A】!A:C,3,0),0)</f>
        <v>0</v>
      </c>
      <c r="E897" s="6">
        <f>IFERROR((VLOOKUP(A897,【B职务】!A:I,8,0)*3+VLOOKUP(A897,【B特殊】!A:I,8,0))/(3+VLOOKUP(A897,【B特殊】!A:I,9,0)),0)+IFERROR(VLOOKUP(A897,【B职务】!A:C,3,0),0)</f>
        <v>0</v>
      </c>
    </row>
    <row r="898" spans="1:5">
      <c r="A898" s="8"/>
      <c r="B898" s="8"/>
      <c r="C898" s="6">
        <f t="shared" si="13"/>
        <v>0</v>
      </c>
      <c r="D898" s="6">
        <f>IFERROR(VLOOKUP(A898,【A】!A:C,3,0),0)</f>
        <v>0</v>
      </c>
      <c r="E898" s="6">
        <f>IFERROR((VLOOKUP(A898,【B职务】!A:I,8,0)*3+VLOOKUP(A898,【B特殊】!A:I,8,0))/(3+VLOOKUP(A898,【B特殊】!A:I,9,0)),0)+IFERROR(VLOOKUP(A898,【B职务】!A:C,3,0),0)</f>
        <v>0</v>
      </c>
    </row>
    <row r="899" spans="1:5">
      <c r="A899" s="8"/>
      <c r="B899" s="8"/>
      <c r="C899" s="6">
        <f t="shared" si="13"/>
        <v>0</v>
      </c>
      <c r="D899" s="6">
        <f>IFERROR(VLOOKUP(A899,【A】!A:C,3,0),0)</f>
        <v>0</v>
      </c>
      <c r="E899" s="6">
        <f>IFERROR((VLOOKUP(A899,【B职务】!A:I,8,0)*3+VLOOKUP(A899,【B特殊】!A:I,8,0))/(3+VLOOKUP(A899,【B特殊】!A:I,9,0)),0)+IFERROR(VLOOKUP(A899,【B职务】!A:C,3,0),0)</f>
        <v>0</v>
      </c>
    </row>
    <row r="900" spans="1:5">
      <c r="A900" s="8"/>
      <c r="B900" s="8"/>
      <c r="C900" s="6">
        <f t="shared" ref="C900:C963" si="14">IFERROR(SUM(D900*0.8+E900*0.2),0)</f>
        <v>0</v>
      </c>
      <c r="D900" s="6">
        <f>IFERROR(VLOOKUP(A900,【A】!A:C,3,0),0)</f>
        <v>0</v>
      </c>
      <c r="E900" s="6">
        <f>IFERROR((VLOOKUP(A900,【B职务】!A:I,8,0)*3+VLOOKUP(A900,【B特殊】!A:I,8,0))/(3+VLOOKUP(A900,【B特殊】!A:I,9,0)),0)+IFERROR(VLOOKUP(A900,【B职务】!A:C,3,0),0)</f>
        <v>0</v>
      </c>
    </row>
    <row r="901" spans="1:5">
      <c r="A901" s="8"/>
      <c r="B901" s="8"/>
      <c r="C901" s="6">
        <f t="shared" si="14"/>
        <v>0</v>
      </c>
      <c r="D901" s="6">
        <f>IFERROR(VLOOKUP(A901,【A】!A:C,3,0),0)</f>
        <v>0</v>
      </c>
      <c r="E901" s="6">
        <f>IFERROR((VLOOKUP(A901,【B职务】!A:I,8,0)*3+VLOOKUP(A901,【B特殊】!A:I,8,0))/(3+VLOOKUP(A901,【B特殊】!A:I,9,0)),0)+IFERROR(VLOOKUP(A901,【B职务】!A:C,3,0),0)</f>
        <v>0</v>
      </c>
    </row>
    <row r="902" spans="1:5">
      <c r="A902" s="8"/>
      <c r="B902" s="8"/>
      <c r="C902" s="6">
        <f t="shared" si="14"/>
        <v>0</v>
      </c>
      <c r="D902" s="6">
        <f>IFERROR(VLOOKUP(A902,【A】!A:C,3,0),0)</f>
        <v>0</v>
      </c>
      <c r="E902" s="6">
        <f>IFERROR((VLOOKUP(A902,【B职务】!A:I,8,0)*3+VLOOKUP(A902,【B特殊】!A:I,8,0))/(3+VLOOKUP(A902,【B特殊】!A:I,9,0)),0)+IFERROR(VLOOKUP(A902,【B职务】!A:C,3,0),0)</f>
        <v>0</v>
      </c>
    </row>
    <row r="903" spans="1:5">
      <c r="A903" s="8"/>
      <c r="B903" s="8"/>
      <c r="C903" s="6">
        <f t="shared" si="14"/>
        <v>0</v>
      </c>
      <c r="D903" s="6">
        <f>IFERROR(VLOOKUP(A903,【A】!A:C,3,0),0)</f>
        <v>0</v>
      </c>
      <c r="E903" s="6">
        <f>IFERROR((VLOOKUP(A903,【B职务】!A:I,8,0)*3+VLOOKUP(A903,【B特殊】!A:I,8,0))/(3+VLOOKUP(A903,【B特殊】!A:I,9,0)),0)+IFERROR(VLOOKUP(A903,【B职务】!A:C,3,0),0)</f>
        <v>0</v>
      </c>
    </row>
    <row r="904" spans="1:5">
      <c r="A904" s="8"/>
      <c r="B904" s="8"/>
      <c r="C904" s="6">
        <f t="shared" si="14"/>
        <v>0</v>
      </c>
      <c r="D904" s="6">
        <f>IFERROR(VLOOKUP(A904,【A】!A:C,3,0),0)</f>
        <v>0</v>
      </c>
      <c r="E904" s="6">
        <f>IFERROR((VLOOKUP(A904,【B职务】!A:I,8,0)*3+VLOOKUP(A904,【B特殊】!A:I,8,0))/(3+VLOOKUP(A904,【B特殊】!A:I,9,0)),0)+IFERROR(VLOOKUP(A904,【B职务】!A:C,3,0),0)</f>
        <v>0</v>
      </c>
    </row>
    <row r="905" spans="1:5">
      <c r="A905" s="8"/>
      <c r="B905" s="8"/>
      <c r="C905" s="6">
        <f t="shared" si="14"/>
        <v>0</v>
      </c>
      <c r="D905" s="6">
        <f>IFERROR(VLOOKUP(A905,【A】!A:C,3,0),0)</f>
        <v>0</v>
      </c>
      <c r="E905" s="6">
        <f>IFERROR((VLOOKUP(A905,【B职务】!A:I,8,0)*3+VLOOKUP(A905,【B特殊】!A:I,8,0))/(3+VLOOKUP(A905,【B特殊】!A:I,9,0)),0)+IFERROR(VLOOKUP(A905,【B职务】!A:C,3,0),0)</f>
        <v>0</v>
      </c>
    </row>
    <row r="906" spans="1:5">
      <c r="A906" s="8"/>
      <c r="B906" s="8"/>
      <c r="C906" s="6">
        <f t="shared" si="14"/>
        <v>0</v>
      </c>
      <c r="D906" s="6">
        <f>IFERROR(VLOOKUP(A906,【A】!A:C,3,0),0)</f>
        <v>0</v>
      </c>
      <c r="E906" s="6">
        <f>IFERROR((VLOOKUP(A906,【B职务】!A:I,8,0)*3+VLOOKUP(A906,【B特殊】!A:I,8,0))/(3+VLOOKUP(A906,【B特殊】!A:I,9,0)),0)+IFERROR(VLOOKUP(A906,【B职务】!A:C,3,0),0)</f>
        <v>0</v>
      </c>
    </row>
    <row r="907" spans="1:5">
      <c r="A907" s="8"/>
      <c r="B907" s="8"/>
      <c r="C907" s="6">
        <f t="shared" si="14"/>
        <v>0</v>
      </c>
      <c r="D907" s="6">
        <f>IFERROR(VLOOKUP(A907,【A】!A:C,3,0),0)</f>
        <v>0</v>
      </c>
      <c r="E907" s="6">
        <f>IFERROR((VLOOKUP(A907,【B职务】!A:I,8,0)*3+VLOOKUP(A907,【B特殊】!A:I,8,0))/(3+VLOOKUP(A907,【B特殊】!A:I,9,0)),0)+IFERROR(VLOOKUP(A907,【B职务】!A:C,3,0),0)</f>
        <v>0</v>
      </c>
    </row>
    <row r="908" spans="1:5">
      <c r="A908" s="8"/>
      <c r="B908" s="8"/>
      <c r="C908" s="6">
        <f t="shared" si="14"/>
        <v>0</v>
      </c>
      <c r="D908" s="6">
        <f>IFERROR(VLOOKUP(A908,【A】!A:C,3,0),0)</f>
        <v>0</v>
      </c>
      <c r="E908" s="6">
        <f>IFERROR((VLOOKUP(A908,【B职务】!A:I,8,0)*3+VLOOKUP(A908,【B特殊】!A:I,8,0))/(3+VLOOKUP(A908,【B特殊】!A:I,9,0)),0)+IFERROR(VLOOKUP(A908,【B职务】!A:C,3,0),0)</f>
        <v>0</v>
      </c>
    </row>
    <row r="909" spans="1:5">
      <c r="A909" s="8"/>
      <c r="B909" s="8"/>
      <c r="C909" s="6">
        <f t="shared" si="14"/>
        <v>0</v>
      </c>
      <c r="D909" s="6">
        <f>IFERROR(VLOOKUP(A909,【A】!A:C,3,0),0)</f>
        <v>0</v>
      </c>
      <c r="E909" s="6">
        <f>IFERROR((VLOOKUP(A909,【B职务】!A:I,8,0)*3+VLOOKUP(A909,【B特殊】!A:I,8,0))/(3+VLOOKUP(A909,【B特殊】!A:I,9,0)),0)+IFERROR(VLOOKUP(A909,【B职务】!A:C,3,0),0)</f>
        <v>0</v>
      </c>
    </row>
    <row r="910" spans="1:5">
      <c r="A910" s="8"/>
      <c r="B910" s="8"/>
      <c r="C910" s="6">
        <f t="shared" si="14"/>
        <v>0</v>
      </c>
      <c r="D910" s="6">
        <f>IFERROR(VLOOKUP(A910,【A】!A:C,3,0),0)</f>
        <v>0</v>
      </c>
      <c r="E910" s="6">
        <f>IFERROR((VLOOKUP(A910,【B职务】!A:I,8,0)*3+VLOOKUP(A910,【B特殊】!A:I,8,0))/(3+VLOOKUP(A910,【B特殊】!A:I,9,0)),0)+IFERROR(VLOOKUP(A910,【B职务】!A:C,3,0),0)</f>
        <v>0</v>
      </c>
    </row>
    <row r="911" spans="1:5">
      <c r="A911" s="8"/>
      <c r="B911" s="8"/>
      <c r="C911" s="6">
        <f t="shared" si="14"/>
        <v>0</v>
      </c>
      <c r="D911" s="6">
        <f>IFERROR(VLOOKUP(A911,【A】!A:C,3,0),0)</f>
        <v>0</v>
      </c>
      <c r="E911" s="6">
        <f>IFERROR((VLOOKUP(A911,【B职务】!A:I,8,0)*3+VLOOKUP(A911,【B特殊】!A:I,8,0))/(3+VLOOKUP(A911,【B特殊】!A:I,9,0)),0)+IFERROR(VLOOKUP(A911,【B职务】!A:C,3,0),0)</f>
        <v>0</v>
      </c>
    </row>
    <row r="912" spans="1:5">
      <c r="A912" s="8"/>
      <c r="B912" s="8"/>
      <c r="C912" s="6">
        <f t="shared" si="14"/>
        <v>0</v>
      </c>
      <c r="D912" s="6">
        <f>IFERROR(VLOOKUP(A912,【A】!A:C,3,0),0)</f>
        <v>0</v>
      </c>
      <c r="E912" s="6">
        <f>IFERROR((VLOOKUP(A912,【B职务】!A:I,8,0)*3+VLOOKUP(A912,【B特殊】!A:I,8,0))/(3+VLOOKUP(A912,【B特殊】!A:I,9,0)),0)+IFERROR(VLOOKUP(A912,【B职务】!A:C,3,0),0)</f>
        <v>0</v>
      </c>
    </row>
    <row r="913" spans="1:5">
      <c r="A913" s="8"/>
      <c r="B913" s="8"/>
      <c r="C913" s="6">
        <f t="shared" si="14"/>
        <v>0</v>
      </c>
      <c r="D913" s="6">
        <f>IFERROR(VLOOKUP(A913,【A】!A:C,3,0),0)</f>
        <v>0</v>
      </c>
      <c r="E913" s="6">
        <f>IFERROR((VLOOKUP(A913,【B职务】!A:I,8,0)*3+VLOOKUP(A913,【B特殊】!A:I,8,0))/(3+VLOOKUP(A913,【B特殊】!A:I,9,0)),0)+IFERROR(VLOOKUP(A913,【B职务】!A:C,3,0),0)</f>
        <v>0</v>
      </c>
    </row>
    <row r="914" spans="1:5">
      <c r="A914" s="8"/>
      <c r="B914" s="8"/>
      <c r="C914" s="6">
        <f t="shared" si="14"/>
        <v>0</v>
      </c>
      <c r="D914" s="6">
        <f>IFERROR(VLOOKUP(A914,【A】!A:C,3,0),0)</f>
        <v>0</v>
      </c>
      <c r="E914" s="6">
        <f>IFERROR((VLOOKUP(A914,【B职务】!A:I,8,0)*3+VLOOKUP(A914,【B特殊】!A:I,8,0))/(3+VLOOKUP(A914,【B特殊】!A:I,9,0)),0)+IFERROR(VLOOKUP(A914,【B职务】!A:C,3,0),0)</f>
        <v>0</v>
      </c>
    </row>
    <row r="915" spans="1:5">
      <c r="A915" s="8"/>
      <c r="B915" s="8"/>
      <c r="C915" s="6">
        <f t="shared" si="14"/>
        <v>0</v>
      </c>
      <c r="D915" s="6">
        <f>IFERROR(VLOOKUP(A915,【A】!A:C,3,0),0)</f>
        <v>0</v>
      </c>
      <c r="E915" s="6">
        <f>IFERROR((VLOOKUP(A915,【B职务】!A:I,8,0)*3+VLOOKUP(A915,【B特殊】!A:I,8,0))/(3+VLOOKUP(A915,【B特殊】!A:I,9,0)),0)+IFERROR(VLOOKUP(A915,【B职务】!A:C,3,0),0)</f>
        <v>0</v>
      </c>
    </row>
    <row r="916" spans="1:5">
      <c r="A916" s="8"/>
      <c r="B916" s="8"/>
      <c r="C916" s="6">
        <f t="shared" si="14"/>
        <v>0</v>
      </c>
      <c r="D916" s="6">
        <f>IFERROR(VLOOKUP(A916,【A】!A:C,3,0),0)</f>
        <v>0</v>
      </c>
      <c r="E916" s="6">
        <f>IFERROR((VLOOKUP(A916,【B职务】!A:I,8,0)*3+VLOOKUP(A916,【B特殊】!A:I,8,0))/(3+VLOOKUP(A916,【B特殊】!A:I,9,0)),0)+IFERROR(VLOOKUP(A916,【B职务】!A:C,3,0),0)</f>
        <v>0</v>
      </c>
    </row>
    <row r="917" spans="1:5">
      <c r="A917" s="8"/>
      <c r="B917" s="8"/>
      <c r="C917" s="6">
        <f t="shared" si="14"/>
        <v>0</v>
      </c>
      <c r="D917" s="6">
        <f>IFERROR(VLOOKUP(A917,【A】!A:C,3,0),0)</f>
        <v>0</v>
      </c>
      <c r="E917" s="6">
        <f>IFERROR((VLOOKUP(A917,【B职务】!A:I,8,0)*3+VLOOKUP(A917,【B特殊】!A:I,8,0))/(3+VLOOKUP(A917,【B特殊】!A:I,9,0)),0)+IFERROR(VLOOKUP(A917,【B职务】!A:C,3,0),0)</f>
        <v>0</v>
      </c>
    </row>
    <row r="918" spans="1:5">
      <c r="A918" s="8"/>
      <c r="B918" s="8"/>
      <c r="C918" s="6">
        <f t="shared" si="14"/>
        <v>0</v>
      </c>
      <c r="D918" s="6">
        <f>IFERROR(VLOOKUP(A918,【A】!A:C,3,0),0)</f>
        <v>0</v>
      </c>
      <c r="E918" s="6">
        <f>IFERROR((VLOOKUP(A918,【B职务】!A:I,8,0)*3+VLOOKUP(A918,【B特殊】!A:I,8,0))/(3+VLOOKUP(A918,【B特殊】!A:I,9,0)),0)+IFERROR(VLOOKUP(A918,【B职务】!A:C,3,0),0)</f>
        <v>0</v>
      </c>
    </row>
    <row r="919" spans="1:5">
      <c r="A919" s="8"/>
      <c r="B919" s="8"/>
      <c r="C919" s="6">
        <f t="shared" si="14"/>
        <v>0</v>
      </c>
      <c r="D919" s="6">
        <f>IFERROR(VLOOKUP(A919,【A】!A:C,3,0),0)</f>
        <v>0</v>
      </c>
      <c r="E919" s="6">
        <f>IFERROR((VLOOKUP(A919,【B职务】!A:I,8,0)*3+VLOOKUP(A919,【B特殊】!A:I,8,0))/(3+VLOOKUP(A919,【B特殊】!A:I,9,0)),0)+IFERROR(VLOOKUP(A919,【B职务】!A:C,3,0),0)</f>
        <v>0</v>
      </c>
    </row>
    <row r="920" spans="1:5">
      <c r="A920" s="8"/>
      <c r="B920" s="8"/>
      <c r="C920" s="6">
        <f t="shared" si="14"/>
        <v>0</v>
      </c>
      <c r="D920" s="6">
        <f>IFERROR(VLOOKUP(A920,【A】!A:C,3,0),0)</f>
        <v>0</v>
      </c>
      <c r="E920" s="6">
        <f>IFERROR((VLOOKUP(A920,【B职务】!A:I,8,0)*3+VLOOKUP(A920,【B特殊】!A:I,8,0))/(3+VLOOKUP(A920,【B特殊】!A:I,9,0)),0)+IFERROR(VLOOKUP(A920,【B职务】!A:C,3,0),0)</f>
        <v>0</v>
      </c>
    </row>
    <row r="921" spans="1:5">
      <c r="A921" s="8"/>
      <c r="B921" s="8"/>
      <c r="C921" s="6">
        <f t="shared" si="14"/>
        <v>0</v>
      </c>
      <c r="D921" s="6">
        <f>IFERROR(VLOOKUP(A921,【A】!A:C,3,0),0)</f>
        <v>0</v>
      </c>
      <c r="E921" s="6">
        <f>IFERROR((VLOOKUP(A921,【B职务】!A:I,8,0)*3+VLOOKUP(A921,【B特殊】!A:I,8,0))/(3+VLOOKUP(A921,【B特殊】!A:I,9,0)),0)+IFERROR(VLOOKUP(A921,【B职务】!A:C,3,0),0)</f>
        <v>0</v>
      </c>
    </row>
    <row r="922" spans="1:5">
      <c r="A922" s="8"/>
      <c r="B922" s="8"/>
      <c r="C922" s="6">
        <f t="shared" si="14"/>
        <v>0</v>
      </c>
      <c r="D922" s="6">
        <f>IFERROR(VLOOKUP(A922,【A】!A:C,3,0),0)</f>
        <v>0</v>
      </c>
      <c r="E922" s="6">
        <f>IFERROR((VLOOKUP(A922,【B职务】!A:I,8,0)*3+VLOOKUP(A922,【B特殊】!A:I,8,0))/(3+VLOOKUP(A922,【B特殊】!A:I,9,0)),0)+IFERROR(VLOOKUP(A922,【B职务】!A:C,3,0),0)</f>
        <v>0</v>
      </c>
    </row>
    <row r="923" spans="1:5">
      <c r="A923" s="8"/>
      <c r="B923" s="8"/>
      <c r="C923" s="6">
        <f t="shared" si="14"/>
        <v>0</v>
      </c>
      <c r="D923" s="6">
        <f>IFERROR(VLOOKUP(A923,【A】!A:C,3,0),0)</f>
        <v>0</v>
      </c>
      <c r="E923" s="6">
        <f>IFERROR((VLOOKUP(A923,【B职务】!A:I,8,0)*3+VLOOKUP(A923,【B特殊】!A:I,8,0))/(3+VLOOKUP(A923,【B特殊】!A:I,9,0)),0)+IFERROR(VLOOKUP(A923,【B职务】!A:C,3,0),0)</f>
        <v>0</v>
      </c>
    </row>
    <row r="924" spans="1:5">
      <c r="A924" s="8"/>
      <c r="B924" s="8"/>
      <c r="C924" s="6">
        <f t="shared" si="14"/>
        <v>0</v>
      </c>
      <c r="D924" s="6">
        <f>IFERROR(VLOOKUP(A924,【A】!A:C,3,0),0)</f>
        <v>0</v>
      </c>
      <c r="E924" s="6">
        <f>IFERROR((VLOOKUP(A924,【B职务】!A:I,8,0)*3+VLOOKUP(A924,【B特殊】!A:I,8,0))/(3+VLOOKUP(A924,【B特殊】!A:I,9,0)),0)+IFERROR(VLOOKUP(A924,【B职务】!A:C,3,0),0)</f>
        <v>0</v>
      </c>
    </row>
    <row r="925" spans="1:5">
      <c r="A925" s="8"/>
      <c r="B925" s="8"/>
      <c r="C925" s="6">
        <f t="shared" si="14"/>
        <v>0</v>
      </c>
      <c r="D925" s="6">
        <f>IFERROR(VLOOKUP(A925,【A】!A:C,3,0),0)</f>
        <v>0</v>
      </c>
      <c r="E925" s="6">
        <f>IFERROR((VLOOKUP(A925,【B职务】!A:I,8,0)*3+VLOOKUP(A925,【B特殊】!A:I,8,0))/(3+VLOOKUP(A925,【B特殊】!A:I,9,0)),0)+IFERROR(VLOOKUP(A925,【B职务】!A:C,3,0),0)</f>
        <v>0</v>
      </c>
    </row>
    <row r="926" spans="1:5">
      <c r="A926" s="8"/>
      <c r="B926" s="8"/>
      <c r="C926" s="6">
        <f t="shared" si="14"/>
        <v>0</v>
      </c>
      <c r="D926" s="6">
        <f>IFERROR(VLOOKUP(A926,【A】!A:C,3,0),0)</f>
        <v>0</v>
      </c>
      <c r="E926" s="6">
        <f>IFERROR((VLOOKUP(A926,【B职务】!A:I,8,0)*3+VLOOKUP(A926,【B特殊】!A:I,8,0))/(3+VLOOKUP(A926,【B特殊】!A:I,9,0)),0)+IFERROR(VLOOKUP(A926,【B职务】!A:C,3,0),0)</f>
        <v>0</v>
      </c>
    </row>
    <row r="927" spans="1:5">
      <c r="A927" s="8"/>
      <c r="B927" s="8"/>
      <c r="C927" s="6">
        <f t="shared" si="14"/>
        <v>0</v>
      </c>
      <c r="D927" s="6">
        <f>IFERROR(VLOOKUP(A927,【A】!A:C,3,0),0)</f>
        <v>0</v>
      </c>
      <c r="E927" s="6">
        <f>IFERROR((VLOOKUP(A927,【B职务】!A:I,8,0)*3+VLOOKUP(A927,【B特殊】!A:I,8,0))/(3+VLOOKUP(A927,【B特殊】!A:I,9,0)),0)+IFERROR(VLOOKUP(A927,【B职务】!A:C,3,0),0)</f>
        <v>0</v>
      </c>
    </row>
    <row r="928" spans="1:5">
      <c r="A928" s="8"/>
      <c r="B928" s="8"/>
      <c r="C928" s="6">
        <f t="shared" si="14"/>
        <v>0</v>
      </c>
      <c r="D928" s="6">
        <f>IFERROR(VLOOKUP(A928,【A】!A:C,3,0),0)</f>
        <v>0</v>
      </c>
      <c r="E928" s="6">
        <f>IFERROR((VLOOKUP(A928,【B职务】!A:I,8,0)*3+VLOOKUP(A928,【B特殊】!A:I,8,0))/(3+VLOOKUP(A928,【B特殊】!A:I,9,0)),0)+IFERROR(VLOOKUP(A928,【B职务】!A:C,3,0),0)</f>
        <v>0</v>
      </c>
    </row>
    <row r="929" spans="1:5">
      <c r="A929" s="8"/>
      <c r="B929" s="8"/>
      <c r="C929" s="6">
        <f t="shared" si="14"/>
        <v>0</v>
      </c>
      <c r="D929" s="6">
        <f>IFERROR(VLOOKUP(A929,【A】!A:C,3,0),0)</f>
        <v>0</v>
      </c>
      <c r="E929" s="6">
        <f>IFERROR((VLOOKUP(A929,【B职务】!A:I,8,0)*3+VLOOKUP(A929,【B特殊】!A:I,8,0))/(3+VLOOKUP(A929,【B特殊】!A:I,9,0)),0)+IFERROR(VLOOKUP(A929,【B职务】!A:C,3,0),0)</f>
        <v>0</v>
      </c>
    </row>
    <row r="930" spans="1:5">
      <c r="A930" s="8"/>
      <c r="B930" s="8"/>
      <c r="C930" s="6">
        <f t="shared" si="14"/>
        <v>0</v>
      </c>
      <c r="D930" s="6">
        <f>IFERROR(VLOOKUP(A930,【A】!A:C,3,0),0)</f>
        <v>0</v>
      </c>
      <c r="E930" s="6">
        <f>IFERROR((VLOOKUP(A930,【B职务】!A:I,8,0)*3+VLOOKUP(A930,【B特殊】!A:I,8,0))/(3+VLOOKUP(A930,【B特殊】!A:I,9,0)),0)+IFERROR(VLOOKUP(A930,【B职务】!A:C,3,0),0)</f>
        <v>0</v>
      </c>
    </row>
    <row r="931" spans="1:5">
      <c r="A931" s="8"/>
      <c r="B931" s="8"/>
      <c r="C931" s="6">
        <f t="shared" si="14"/>
        <v>0</v>
      </c>
      <c r="D931" s="6">
        <f>IFERROR(VLOOKUP(A931,【A】!A:C,3,0),0)</f>
        <v>0</v>
      </c>
      <c r="E931" s="6">
        <f>IFERROR((VLOOKUP(A931,【B职务】!A:I,8,0)*3+VLOOKUP(A931,【B特殊】!A:I,8,0))/(3+VLOOKUP(A931,【B特殊】!A:I,9,0)),0)+IFERROR(VLOOKUP(A931,【B职务】!A:C,3,0),0)</f>
        <v>0</v>
      </c>
    </row>
    <row r="932" spans="1:5">
      <c r="A932" s="8"/>
      <c r="B932" s="8"/>
      <c r="C932" s="6">
        <f t="shared" si="14"/>
        <v>0</v>
      </c>
      <c r="D932" s="6">
        <f>IFERROR(VLOOKUP(A932,【A】!A:C,3,0),0)</f>
        <v>0</v>
      </c>
      <c r="E932" s="6">
        <f>IFERROR((VLOOKUP(A932,【B职务】!A:I,8,0)*3+VLOOKUP(A932,【B特殊】!A:I,8,0))/(3+VLOOKUP(A932,【B特殊】!A:I,9,0)),0)+IFERROR(VLOOKUP(A932,【B职务】!A:C,3,0),0)</f>
        <v>0</v>
      </c>
    </row>
    <row r="933" spans="1:5">
      <c r="A933" s="8"/>
      <c r="B933" s="8"/>
      <c r="C933" s="6">
        <f t="shared" si="14"/>
        <v>0</v>
      </c>
      <c r="D933" s="6">
        <f>IFERROR(VLOOKUP(A933,【A】!A:C,3,0),0)</f>
        <v>0</v>
      </c>
      <c r="E933" s="6">
        <f>IFERROR((VLOOKUP(A933,【B职务】!A:I,8,0)*3+VLOOKUP(A933,【B特殊】!A:I,8,0))/(3+VLOOKUP(A933,【B特殊】!A:I,9,0)),0)+IFERROR(VLOOKUP(A933,【B职务】!A:C,3,0),0)</f>
        <v>0</v>
      </c>
    </row>
    <row r="934" spans="1:5">
      <c r="A934" s="8"/>
      <c r="B934" s="8"/>
      <c r="C934" s="6">
        <f t="shared" si="14"/>
        <v>0</v>
      </c>
      <c r="D934" s="6">
        <f>IFERROR(VLOOKUP(A934,【A】!A:C,3,0),0)</f>
        <v>0</v>
      </c>
      <c r="E934" s="6">
        <f>IFERROR((VLOOKUP(A934,【B职务】!A:I,8,0)*3+VLOOKUP(A934,【B特殊】!A:I,8,0))/(3+VLOOKUP(A934,【B特殊】!A:I,9,0)),0)+IFERROR(VLOOKUP(A934,【B职务】!A:C,3,0),0)</f>
        <v>0</v>
      </c>
    </row>
    <row r="935" spans="1:5">
      <c r="A935" s="8"/>
      <c r="B935" s="8"/>
      <c r="C935" s="6">
        <f t="shared" si="14"/>
        <v>0</v>
      </c>
      <c r="D935" s="6">
        <f>IFERROR(VLOOKUP(A935,【A】!A:C,3,0),0)</f>
        <v>0</v>
      </c>
      <c r="E935" s="6">
        <f>IFERROR((VLOOKUP(A935,【B职务】!A:I,8,0)*3+VLOOKUP(A935,【B特殊】!A:I,8,0))/(3+VLOOKUP(A935,【B特殊】!A:I,9,0)),0)+IFERROR(VLOOKUP(A935,【B职务】!A:C,3,0),0)</f>
        <v>0</v>
      </c>
    </row>
    <row r="936" spans="1:5">
      <c r="A936" s="8"/>
      <c r="B936" s="8"/>
      <c r="C936" s="6">
        <f t="shared" si="14"/>
        <v>0</v>
      </c>
      <c r="D936" s="6">
        <f>IFERROR(VLOOKUP(A936,【A】!A:C,3,0),0)</f>
        <v>0</v>
      </c>
      <c r="E936" s="6">
        <f>IFERROR((VLOOKUP(A936,【B职务】!A:I,8,0)*3+VLOOKUP(A936,【B特殊】!A:I,8,0))/(3+VLOOKUP(A936,【B特殊】!A:I,9,0)),0)+IFERROR(VLOOKUP(A936,【B职务】!A:C,3,0),0)</f>
        <v>0</v>
      </c>
    </row>
    <row r="937" spans="1:5">
      <c r="A937" s="8"/>
      <c r="B937" s="8"/>
      <c r="C937" s="6">
        <f t="shared" si="14"/>
        <v>0</v>
      </c>
      <c r="D937" s="6">
        <f>IFERROR(VLOOKUP(A937,【A】!A:C,3,0),0)</f>
        <v>0</v>
      </c>
      <c r="E937" s="6">
        <f>IFERROR((VLOOKUP(A937,【B职务】!A:I,8,0)*3+VLOOKUP(A937,【B特殊】!A:I,8,0))/(3+VLOOKUP(A937,【B特殊】!A:I,9,0)),0)+IFERROR(VLOOKUP(A937,【B职务】!A:C,3,0),0)</f>
        <v>0</v>
      </c>
    </row>
    <row r="938" spans="1:5">
      <c r="A938" s="8"/>
      <c r="B938" s="8"/>
      <c r="C938" s="6">
        <f t="shared" si="14"/>
        <v>0</v>
      </c>
      <c r="D938" s="6">
        <f>IFERROR(VLOOKUP(A938,【A】!A:C,3,0),0)</f>
        <v>0</v>
      </c>
      <c r="E938" s="6">
        <f>IFERROR((VLOOKUP(A938,【B职务】!A:I,8,0)*3+VLOOKUP(A938,【B特殊】!A:I,8,0))/(3+VLOOKUP(A938,【B特殊】!A:I,9,0)),0)+IFERROR(VLOOKUP(A938,【B职务】!A:C,3,0),0)</f>
        <v>0</v>
      </c>
    </row>
    <row r="939" spans="1:5">
      <c r="A939" s="8"/>
      <c r="B939" s="8"/>
      <c r="C939" s="6">
        <f t="shared" si="14"/>
        <v>0</v>
      </c>
      <c r="D939" s="6">
        <f>IFERROR(VLOOKUP(A939,【A】!A:C,3,0),0)</f>
        <v>0</v>
      </c>
      <c r="E939" s="6">
        <f>IFERROR((VLOOKUP(A939,【B职务】!A:I,8,0)*3+VLOOKUP(A939,【B特殊】!A:I,8,0))/(3+VLOOKUP(A939,【B特殊】!A:I,9,0)),0)+IFERROR(VLOOKUP(A939,【B职务】!A:C,3,0),0)</f>
        <v>0</v>
      </c>
    </row>
    <row r="940" spans="1:5">
      <c r="A940" s="8"/>
      <c r="B940" s="8"/>
      <c r="C940" s="6">
        <f t="shared" si="14"/>
        <v>0</v>
      </c>
      <c r="D940" s="6">
        <f>IFERROR(VLOOKUP(A940,【A】!A:C,3,0),0)</f>
        <v>0</v>
      </c>
      <c r="E940" s="6">
        <f>IFERROR((VLOOKUP(A940,【B职务】!A:I,8,0)*3+VLOOKUP(A940,【B特殊】!A:I,8,0))/(3+VLOOKUP(A940,【B特殊】!A:I,9,0)),0)+IFERROR(VLOOKUP(A940,【B职务】!A:C,3,0),0)</f>
        <v>0</v>
      </c>
    </row>
    <row r="941" spans="1:5">
      <c r="A941" s="8"/>
      <c r="B941" s="8"/>
      <c r="C941" s="6">
        <f t="shared" si="14"/>
        <v>0</v>
      </c>
      <c r="D941" s="6">
        <f>IFERROR(VLOOKUP(A941,【A】!A:C,3,0),0)</f>
        <v>0</v>
      </c>
      <c r="E941" s="6">
        <f>IFERROR((VLOOKUP(A941,【B职务】!A:I,8,0)*3+VLOOKUP(A941,【B特殊】!A:I,8,0))/(3+VLOOKUP(A941,【B特殊】!A:I,9,0)),0)+IFERROR(VLOOKUP(A941,【B职务】!A:C,3,0),0)</f>
        <v>0</v>
      </c>
    </row>
    <row r="942" spans="1:5">
      <c r="A942" s="8"/>
      <c r="B942" s="8"/>
      <c r="C942" s="6">
        <f t="shared" si="14"/>
        <v>0</v>
      </c>
      <c r="D942" s="6">
        <f>IFERROR(VLOOKUP(A942,【A】!A:C,3,0),0)</f>
        <v>0</v>
      </c>
      <c r="E942" s="6">
        <f>IFERROR((VLOOKUP(A942,【B职务】!A:I,8,0)*3+VLOOKUP(A942,【B特殊】!A:I,8,0))/(3+VLOOKUP(A942,【B特殊】!A:I,9,0)),0)+IFERROR(VLOOKUP(A942,【B职务】!A:C,3,0),0)</f>
        <v>0</v>
      </c>
    </row>
    <row r="943" spans="1:5">
      <c r="A943" s="8"/>
      <c r="B943" s="8"/>
      <c r="C943" s="6">
        <f t="shared" si="14"/>
        <v>0</v>
      </c>
      <c r="D943" s="6">
        <f>IFERROR(VLOOKUP(A943,【A】!A:C,3,0),0)</f>
        <v>0</v>
      </c>
      <c r="E943" s="6">
        <f>IFERROR((VLOOKUP(A943,【B职务】!A:I,8,0)*3+VLOOKUP(A943,【B特殊】!A:I,8,0))/(3+VLOOKUP(A943,【B特殊】!A:I,9,0)),0)+IFERROR(VLOOKUP(A943,【B职务】!A:C,3,0),0)</f>
        <v>0</v>
      </c>
    </row>
    <row r="944" spans="1:5">
      <c r="A944" s="8"/>
      <c r="B944" s="8"/>
      <c r="C944" s="6">
        <f t="shared" si="14"/>
        <v>0</v>
      </c>
      <c r="D944" s="6">
        <f>IFERROR(VLOOKUP(A944,【A】!A:C,3,0),0)</f>
        <v>0</v>
      </c>
      <c r="E944" s="6">
        <f>IFERROR((VLOOKUP(A944,【B职务】!A:I,8,0)*3+VLOOKUP(A944,【B特殊】!A:I,8,0))/(3+VLOOKUP(A944,【B特殊】!A:I,9,0)),0)+IFERROR(VLOOKUP(A944,【B职务】!A:C,3,0),0)</f>
        <v>0</v>
      </c>
    </row>
    <row r="945" spans="1:5">
      <c r="A945" s="8"/>
      <c r="B945" s="8"/>
      <c r="C945" s="6">
        <f t="shared" si="14"/>
        <v>0</v>
      </c>
      <c r="D945" s="6">
        <f>IFERROR(VLOOKUP(A945,【A】!A:C,3,0),0)</f>
        <v>0</v>
      </c>
      <c r="E945" s="6">
        <f>IFERROR((VLOOKUP(A945,【B职务】!A:I,8,0)*3+VLOOKUP(A945,【B特殊】!A:I,8,0))/(3+VLOOKUP(A945,【B特殊】!A:I,9,0)),0)+IFERROR(VLOOKUP(A945,【B职务】!A:C,3,0),0)</f>
        <v>0</v>
      </c>
    </row>
    <row r="946" spans="1:5">
      <c r="A946" s="8"/>
      <c r="B946" s="8"/>
      <c r="C946" s="6">
        <f t="shared" si="14"/>
        <v>0</v>
      </c>
      <c r="D946" s="6">
        <f>IFERROR(VLOOKUP(A946,【A】!A:C,3,0),0)</f>
        <v>0</v>
      </c>
      <c r="E946" s="6">
        <f>IFERROR((VLOOKUP(A946,【B职务】!A:I,8,0)*3+VLOOKUP(A946,【B特殊】!A:I,8,0))/(3+VLOOKUP(A946,【B特殊】!A:I,9,0)),0)+IFERROR(VLOOKUP(A946,【B职务】!A:C,3,0),0)</f>
        <v>0</v>
      </c>
    </row>
    <row r="947" spans="1:5">
      <c r="A947" s="8"/>
      <c r="B947" s="8"/>
      <c r="C947" s="6">
        <f t="shared" si="14"/>
        <v>0</v>
      </c>
      <c r="D947" s="6">
        <f>IFERROR(VLOOKUP(A947,【A】!A:C,3,0),0)</f>
        <v>0</v>
      </c>
      <c r="E947" s="6">
        <f>IFERROR((VLOOKUP(A947,【B职务】!A:I,8,0)*3+VLOOKUP(A947,【B特殊】!A:I,8,0))/(3+VLOOKUP(A947,【B特殊】!A:I,9,0)),0)+IFERROR(VLOOKUP(A947,【B职务】!A:C,3,0),0)</f>
        <v>0</v>
      </c>
    </row>
    <row r="948" spans="1:5">
      <c r="A948" s="8"/>
      <c r="B948" s="8"/>
      <c r="C948" s="6">
        <f t="shared" si="14"/>
        <v>0</v>
      </c>
      <c r="D948" s="6">
        <f>IFERROR(VLOOKUP(A948,【A】!A:C,3,0),0)</f>
        <v>0</v>
      </c>
      <c r="E948" s="6">
        <f>IFERROR((VLOOKUP(A948,【B职务】!A:I,8,0)*3+VLOOKUP(A948,【B特殊】!A:I,8,0))/(3+VLOOKUP(A948,【B特殊】!A:I,9,0)),0)+IFERROR(VLOOKUP(A948,【B职务】!A:C,3,0),0)</f>
        <v>0</v>
      </c>
    </row>
    <row r="949" spans="1:5">
      <c r="A949" s="8"/>
      <c r="B949" s="8"/>
      <c r="C949" s="6">
        <f t="shared" si="14"/>
        <v>0</v>
      </c>
      <c r="D949" s="6">
        <f>IFERROR(VLOOKUP(A949,【A】!A:C,3,0),0)</f>
        <v>0</v>
      </c>
      <c r="E949" s="6">
        <f>IFERROR((VLOOKUP(A949,【B职务】!A:I,8,0)*3+VLOOKUP(A949,【B特殊】!A:I,8,0))/(3+VLOOKUP(A949,【B特殊】!A:I,9,0)),0)+IFERROR(VLOOKUP(A949,【B职务】!A:C,3,0),0)</f>
        <v>0</v>
      </c>
    </row>
    <row r="950" spans="1:5">
      <c r="A950" s="8"/>
      <c r="B950" s="8"/>
      <c r="C950" s="6">
        <f t="shared" si="14"/>
        <v>0</v>
      </c>
      <c r="D950" s="6">
        <f>IFERROR(VLOOKUP(A950,【A】!A:C,3,0),0)</f>
        <v>0</v>
      </c>
      <c r="E950" s="6">
        <f>IFERROR((VLOOKUP(A950,【B职务】!A:I,8,0)*3+VLOOKUP(A950,【B特殊】!A:I,8,0))/(3+VLOOKUP(A950,【B特殊】!A:I,9,0)),0)+IFERROR(VLOOKUP(A950,【B职务】!A:C,3,0),0)</f>
        <v>0</v>
      </c>
    </row>
    <row r="951" spans="1:5">
      <c r="A951" s="8"/>
      <c r="B951" s="8"/>
      <c r="C951" s="6">
        <f t="shared" si="14"/>
        <v>0</v>
      </c>
      <c r="D951" s="6">
        <f>IFERROR(VLOOKUP(A951,【A】!A:C,3,0),0)</f>
        <v>0</v>
      </c>
      <c r="E951" s="6">
        <f>IFERROR((VLOOKUP(A951,【B职务】!A:I,8,0)*3+VLOOKUP(A951,【B特殊】!A:I,8,0))/(3+VLOOKUP(A951,【B特殊】!A:I,9,0)),0)+IFERROR(VLOOKUP(A951,【B职务】!A:C,3,0),0)</f>
        <v>0</v>
      </c>
    </row>
    <row r="952" spans="1:5">
      <c r="A952" s="8"/>
      <c r="B952" s="8"/>
      <c r="C952" s="6">
        <f t="shared" si="14"/>
        <v>0</v>
      </c>
      <c r="D952" s="6">
        <f>IFERROR(VLOOKUP(A952,【A】!A:C,3,0),0)</f>
        <v>0</v>
      </c>
      <c r="E952" s="6">
        <f>IFERROR((VLOOKUP(A952,【B职务】!A:I,8,0)*3+VLOOKUP(A952,【B特殊】!A:I,8,0))/(3+VLOOKUP(A952,【B特殊】!A:I,9,0)),0)+IFERROR(VLOOKUP(A952,【B职务】!A:C,3,0),0)</f>
        <v>0</v>
      </c>
    </row>
    <row r="953" spans="1:5">
      <c r="A953" s="8"/>
      <c r="B953" s="8"/>
      <c r="C953" s="6">
        <f t="shared" si="14"/>
        <v>0</v>
      </c>
      <c r="D953" s="6">
        <f>IFERROR(VLOOKUP(A953,【A】!A:C,3,0),0)</f>
        <v>0</v>
      </c>
      <c r="E953" s="6">
        <f>IFERROR((VLOOKUP(A953,【B职务】!A:I,8,0)*3+VLOOKUP(A953,【B特殊】!A:I,8,0))/(3+VLOOKUP(A953,【B特殊】!A:I,9,0)),0)+IFERROR(VLOOKUP(A953,【B职务】!A:C,3,0),0)</f>
        <v>0</v>
      </c>
    </row>
    <row r="954" spans="1:5">
      <c r="A954" s="8"/>
      <c r="B954" s="8"/>
      <c r="C954" s="6">
        <f t="shared" si="14"/>
        <v>0</v>
      </c>
      <c r="D954" s="6">
        <f>IFERROR(VLOOKUP(A954,【A】!A:C,3,0),0)</f>
        <v>0</v>
      </c>
      <c r="E954" s="6">
        <f>IFERROR((VLOOKUP(A954,【B职务】!A:I,8,0)*3+VLOOKUP(A954,【B特殊】!A:I,8,0))/(3+VLOOKUP(A954,【B特殊】!A:I,9,0)),0)+IFERROR(VLOOKUP(A954,【B职务】!A:C,3,0),0)</f>
        <v>0</v>
      </c>
    </row>
    <row r="955" spans="1:5">
      <c r="A955" s="8"/>
      <c r="B955" s="8"/>
      <c r="C955" s="6">
        <f t="shared" si="14"/>
        <v>0</v>
      </c>
      <c r="D955" s="6">
        <f>IFERROR(VLOOKUP(A955,【A】!A:C,3,0),0)</f>
        <v>0</v>
      </c>
      <c r="E955" s="6">
        <f>IFERROR((VLOOKUP(A955,【B职务】!A:I,8,0)*3+VLOOKUP(A955,【B特殊】!A:I,8,0))/(3+VLOOKUP(A955,【B特殊】!A:I,9,0)),0)+IFERROR(VLOOKUP(A955,【B职务】!A:C,3,0),0)</f>
        <v>0</v>
      </c>
    </row>
    <row r="956" spans="1:5">
      <c r="A956" s="8"/>
      <c r="B956" s="8"/>
      <c r="C956" s="6">
        <f t="shared" si="14"/>
        <v>0</v>
      </c>
      <c r="D956" s="6">
        <f>IFERROR(VLOOKUP(A956,【A】!A:C,3,0),0)</f>
        <v>0</v>
      </c>
      <c r="E956" s="6">
        <f>IFERROR((VLOOKUP(A956,【B职务】!A:I,8,0)*3+VLOOKUP(A956,【B特殊】!A:I,8,0))/(3+VLOOKUP(A956,【B特殊】!A:I,9,0)),0)+IFERROR(VLOOKUP(A956,【B职务】!A:C,3,0),0)</f>
        <v>0</v>
      </c>
    </row>
    <row r="957" spans="1:5">
      <c r="A957" s="8"/>
      <c r="B957" s="8"/>
      <c r="C957" s="6">
        <f t="shared" si="14"/>
        <v>0</v>
      </c>
      <c r="D957" s="6">
        <f>IFERROR(VLOOKUP(A957,【A】!A:C,3,0),0)</f>
        <v>0</v>
      </c>
      <c r="E957" s="6">
        <f>IFERROR((VLOOKUP(A957,【B职务】!A:I,8,0)*3+VLOOKUP(A957,【B特殊】!A:I,8,0))/(3+VLOOKUP(A957,【B特殊】!A:I,9,0)),0)+IFERROR(VLOOKUP(A957,【B职务】!A:C,3,0),0)</f>
        <v>0</v>
      </c>
    </row>
    <row r="958" spans="1:5">
      <c r="A958" s="8"/>
      <c r="B958" s="8"/>
      <c r="C958" s="6">
        <f t="shared" si="14"/>
        <v>0</v>
      </c>
      <c r="D958" s="6">
        <f>IFERROR(VLOOKUP(A958,【A】!A:C,3,0),0)</f>
        <v>0</v>
      </c>
      <c r="E958" s="6">
        <f>IFERROR((VLOOKUP(A958,【B职务】!A:I,8,0)*3+VLOOKUP(A958,【B特殊】!A:I,8,0))/(3+VLOOKUP(A958,【B特殊】!A:I,9,0)),0)+IFERROR(VLOOKUP(A958,【B职务】!A:C,3,0),0)</f>
        <v>0</v>
      </c>
    </row>
    <row r="959" spans="1:5">
      <c r="A959" s="8"/>
      <c r="B959" s="8"/>
      <c r="C959" s="6">
        <f t="shared" si="14"/>
        <v>0</v>
      </c>
      <c r="D959" s="6">
        <f>IFERROR(VLOOKUP(A959,【A】!A:C,3,0),0)</f>
        <v>0</v>
      </c>
      <c r="E959" s="6">
        <f>IFERROR((VLOOKUP(A959,【B职务】!A:I,8,0)*3+VLOOKUP(A959,【B特殊】!A:I,8,0))/(3+VLOOKUP(A959,【B特殊】!A:I,9,0)),0)+IFERROR(VLOOKUP(A959,【B职务】!A:C,3,0),0)</f>
        <v>0</v>
      </c>
    </row>
    <row r="960" spans="1:5">
      <c r="A960" s="8"/>
      <c r="B960" s="8"/>
      <c r="C960" s="6">
        <f t="shared" si="14"/>
        <v>0</v>
      </c>
      <c r="D960" s="6">
        <f>IFERROR(VLOOKUP(A960,【A】!A:C,3,0),0)</f>
        <v>0</v>
      </c>
      <c r="E960" s="6">
        <f>IFERROR((VLOOKUP(A960,【B职务】!A:I,8,0)*3+VLOOKUP(A960,【B特殊】!A:I,8,0))/(3+VLOOKUP(A960,【B特殊】!A:I,9,0)),0)+IFERROR(VLOOKUP(A960,【B职务】!A:C,3,0),0)</f>
        <v>0</v>
      </c>
    </row>
    <row r="961" spans="1:5">
      <c r="A961" s="8"/>
      <c r="B961" s="8"/>
      <c r="C961" s="6">
        <f t="shared" si="14"/>
        <v>0</v>
      </c>
      <c r="D961" s="6">
        <f>IFERROR(VLOOKUP(A961,【A】!A:C,3,0),0)</f>
        <v>0</v>
      </c>
      <c r="E961" s="6">
        <f>IFERROR((VLOOKUP(A961,【B职务】!A:I,8,0)*3+VLOOKUP(A961,【B特殊】!A:I,8,0))/(3+VLOOKUP(A961,【B特殊】!A:I,9,0)),0)+IFERROR(VLOOKUP(A961,【B职务】!A:C,3,0),0)</f>
        <v>0</v>
      </c>
    </row>
    <row r="962" spans="1:5">
      <c r="A962" s="8"/>
      <c r="B962" s="8"/>
      <c r="C962" s="6">
        <f t="shared" si="14"/>
        <v>0</v>
      </c>
      <c r="D962" s="6">
        <f>IFERROR(VLOOKUP(A962,【A】!A:C,3,0),0)</f>
        <v>0</v>
      </c>
      <c r="E962" s="6">
        <f>IFERROR((VLOOKUP(A962,【B职务】!A:I,8,0)*3+VLOOKUP(A962,【B特殊】!A:I,8,0))/(3+VLOOKUP(A962,【B特殊】!A:I,9,0)),0)+IFERROR(VLOOKUP(A962,【B职务】!A:C,3,0),0)</f>
        <v>0</v>
      </c>
    </row>
    <row r="963" spans="1:5">
      <c r="A963" s="8"/>
      <c r="B963" s="8"/>
      <c r="C963" s="6">
        <f t="shared" si="14"/>
        <v>0</v>
      </c>
      <c r="D963" s="6">
        <f>IFERROR(VLOOKUP(A963,【A】!A:C,3,0),0)</f>
        <v>0</v>
      </c>
      <c r="E963" s="6">
        <f>IFERROR((VLOOKUP(A963,【B职务】!A:I,8,0)*3+VLOOKUP(A963,【B特殊】!A:I,8,0))/(3+VLOOKUP(A963,【B特殊】!A:I,9,0)),0)+IFERROR(VLOOKUP(A963,【B职务】!A:C,3,0),0)</f>
        <v>0</v>
      </c>
    </row>
    <row r="964" spans="1:5">
      <c r="A964" s="8"/>
      <c r="B964" s="8"/>
      <c r="C964" s="6">
        <f t="shared" ref="C964:C1003" si="15">IFERROR(SUM(D964*0.8+E964*0.2),0)</f>
        <v>0</v>
      </c>
      <c r="D964" s="6">
        <f>IFERROR(VLOOKUP(A964,【A】!A:C,3,0),0)</f>
        <v>0</v>
      </c>
      <c r="E964" s="6">
        <f>IFERROR((VLOOKUP(A964,【B职务】!A:I,8,0)*3+VLOOKUP(A964,【B特殊】!A:I,8,0))/(3+VLOOKUP(A964,【B特殊】!A:I,9,0)),0)+IFERROR(VLOOKUP(A964,【B职务】!A:C,3,0),0)</f>
        <v>0</v>
      </c>
    </row>
    <row r="965" spans="1:5">
      <c r="A965" s="8"/>
      <c r="B965" s="8"/>
      <c r="C965" s="6">
        <f t="shared" si="15"/>
        <v>0</v>
      </c>
      <c r="D965" s="6">
        <f>IFERROR(VLOOKUP(A965,【A】!A:C,3,0),0)</f>
        <v>0</v>
      </c>
      <c r="E965" s="6">
        <f>IFERROR((VLOOKUP(A965,【B职务】!A:I,8,0)*3+VLOOKUP(A965,【B特殊】!A:I,8,0))/(3+VLOOKUP(A965,【B特殊】!A:I,9,0)),0)+IFERROR(VLOOKUP(A965,【B职务】!A:C,3,0),0)</f>
        <v>0</v>
      </c>
    </row>
    <row r="966" spans="1:5">
      <c r="A966" s="8"/>
      <c r="B966" s="8"/>
      <c r="C966" s="6">
        <f t="shared" si="15"/>
        <v>0</v>
      </c>
      <c r="D966" s="6">
        <f>IFERROR(VLOOKUP(A966,【A】!A:C,3,0),0)</f>
        <v>0</v>
      </c>
      <c r="E966" s="6">
        <f>IFERROR((VLOOKUP(A966,【B职务】!A:I,8,0)*3+VLOOKUP(A966,【B特殊】!A:I,8,0))/(3+VLOOKUP(A966,【B特殊】!A:I,9,0)),0)+IFERROR(VLOOKUP(A966,【B职务】!A:C,3,0),0)</f>
        <v>0</v>
      </c>
    </row>
    <row r="967" spans="1:5">
      <c r="A967" s="8"/>
      <c r="B967" s="8"/>
      <c r="C967" s="6">
        <f t="shared" si="15"/>
        <v>0</v>
      </c>
      <c r="D967" s="6">
        <f>IFERROR(VLOOKUP(A967,【A】!A:C,3,0),0)</f>
        <v>0</v>
      </c>
      <c r="E967" s="6">
        <f>IFERROR((VLOOKUP(A967,【B职务】!A:I,8,0)*3+VLOOKUP(A967,【B特殊】!A:I,8,0))/(3+VLOOKUP(A967,【B特殊】!A:I,9,0)),0)+IFERROR(VLOOKUP(A967,【B职务】!A:C,3,0),0)</f>
        <v>0</v>
      </c>
    </row>
    <row r="968" spans="1:5">
      <c r="A968" s="8"/>
      <c r="B968" s="8"/>
      <c r="C968" s="6">
        <f t="shared" si="15"/>
        <v>0</v>
      </c>
      <c r="D968" s="6">
        <f>IFERROR(VLOOKUP(A968,【A】!A:C,3,0),0)</f>
        <v>0</v>
      </c>
      <c r="E968" s="6">
        <f>IFERROR((VLOOKUP(A968,【B职务】!A:I,8,0)*3+VLOOKUP(A968,【B特殊】!A:I,8,0))/(3+VLOOKUP(A968,【B特殊】!A:I,9,0)),0)+IFERROR(VLOOKUP(A968,【B职务】!A:C,3,0),0)</f>
        <v>0</v>
      </c>
    </row>
    <row r="969" spans="1:5">
      <c r="A969" s="8"/>
      <c r="B969" s="8"/>
      <c r="C969" s="6">
        <f t="shared" si="15"/>
        <v>0</v>
      </c>
      <c r="D969" s="6">
        <f>IFERROR(VLOOKUP(A969,【A】!A:C,3,0),0)</f>
        <v>0</v>
      </c>
      <c r="E969" s="6">
        <f>IFERROR((VLOOKUP(A969,【B职务】!A:I,8,0)*3+VLOOKUP(A969,【B特殊】!A:I,8,0))/(3+VLOOKUP(A969,【B特殊】!A:I,9,0)),0)+IFERROR(VLOOKUP(A969,【B职务】!A:C,3,0),0)</f>
        <v>0</v>
      </c>
    </row>
    <row r="970" spans="1:5">
      <c r="A970" s="8"/>
      <c r="B970" s="8"/>
      <c r="C970" s="6">
        <f t="shared" si="15"/>
        <v>0</v>
      </c>
      <c r="D970" s="6">
        <f>IFERROR(VLOOKUP(A970,【A】!A:C,3,0),0)</f>
        <v>0</v>
      </c>
      <c r="E970" s="6">
        <f>IFERROR((VLOOKUP(A970,【B职务】!A:I,8,0)*3+VLOOKUP(A970,【B特殊】!A:I,8,0))/(3+VLOOKUP(A970,【B特殊】!A:I,9,0)),0)+IFERROR(VLOOKUP(A970,【B职务】!A:C,3,0),0)</f>
        <v>0</v>
      </c>
    </row>
    <row r="971" spans="1:5">
      <c r="A971" s="8"/>
      <c r="B971" s="8"/>
      <c r="C971" s="6">
        <f t="shared" si="15"/>
        <v>0</v>
      </c>
      <c r="D971" s="6">
        <f>IFERROR(VLOOKUP(A971,【A】!A:C,3,0),0)</f>
        <v>0</v>
      </c>
      <c r="E971" s="6">
        <f>IFERROR((VLOOKUP(A971,【B职务】!A:I,8,0)*3+VLOOKUP(A971,【B特殊】!A:I,8,0))/(3+VLOOKUP(A971,【B特殊】!A:I,9,0)),0)+IFERROR(VLOOKUP(A971,【B职务】!A:C,3,0),0)</f>
        <v>0</v>
      </c>
    </row>
    <row r="972" spans="1:5">
      <c r="A972" s="8"/>
      <c r="B972" s="8"/>
      <c r="C972" s="6">
        <f t="shared" si="15"/>
        <v>0</v>
      </c>
      <c r="D972" s="6">
        <f>IFERROR(VLOOKUP(A972,【A】!A:C,3,0),0)</f>
        <v>0</v>
      </c>
      <c r="E972" s="6">
        <f>IFERROR((VLOOKUP(A972,【B职务】!A:I,8,0)*3+VLOOKUP(A972,【B特殊】!A:I,8,0))/(3+VLOOKUP(A972,【B特殊】!A:I,9,0)),0)+IFERROR(VLOOKUP(A972,【B职务】!A:C,3,0),0)</f>
        <v>0</v>
      </c>
    </row>
    <row r="973" spans="1:5">
      <c r="A973" s="8"/>
      <c r="B973" s="8"/>
      <c r="C973" s="6">
        <f t="shared" si="15"/>
        <v>0</v>
      </c>
      <c r="D973" s="6">
        <f>IFERROR(VLOOKUP(A973,【A】!A:C,3,0),0)</f>
        <v>0</v>
      </c>
      <c r="E973" s="6">
        <f>IFERROR((VLOOKUP(A973,【B职务】!A:I,8,0)*3+VLOOKUP(A973,【B特殊】!A:I,8,0))/(3+VLOOKUP(A973,【B特殊】!A:I,9,0)),0)+IFERROR(VLOOKUP(A973,【B职务】!A:C,3,0),0)</f>
        <v>0</v>
      </c>
    </row>
    <row r="974" spans="1:5">
      <c r="A974" s="8"/>
      <c r="B974" s="8"/>
      <c r="C974" s="6">
        <f t="shared" si="15"/>
        <v>0</v>
      </c>
      <c r="D974" s="6">
        <f>IFERROR(VLOOKUP(A974,【A】!A:C,3,0),0)</f>
        <v>0</v>
      </c>
      <c r="E974" s="6">
        <f>IFERROR((VLOOKUP(A974,【B职务】!A:I,8,0)*3+VLOOKUP(A974,【B特殊】!A:I,8,0))/(3+VLOOKUP(A974,【B特殊】!A:I,9,0)),0)+IFERROR(VLOOKUP(A974,【B职务】!A:C,3,0),0)</f>
        <v>0</v>
      </c>
    </row>
    <row r="975" spans="1:5">
      <c r="A975" s="8"/>
      <c r="B975" s="8"/>
      <c r="C975" s="6">
        <f t="shared" si="15"/>
        <v>0</v>
      </c>
      <c r="D975" s="6">
        <f>IFERROR(VLOOKUP(A975,【A】!A:C,3,0),0)</f>
        <v>0</v>
      </c>
      <c r="E975" s="6">
        <f>IFERROR((VLOOKUP(A975,【B职务】!A:I,8,0)*3+VLOOKUP(A975,【B特殊】!A:I,8,0))/(3+VLOOKUP(A975,【B特殊】!A:I,9,0)),0)+IFERROR(VLOOKUP(A975,【B职务】!A:C,3,0),0)</f>
        <v>0</v>
      </c>
    </row>
    <row r="976" spans="1:5">
      <c r="A976" s="8"/>
      <c r="B976" s="8"/>
      <c r="C976" s="6">
        <f t="shared" si="15"/>
        <v>0</v>
      </c>
      <c r="D976" s="6">
        <f>IFERROR(VLOOKUP(A976,【A】!A:C,3,0),0)</f>
        <v>0</v>
      </c>
      <c r="E976" s="6">
        <f>IFERROR((VLOOKUP(A976,【B职务】!A:I,8,0)*3+VLOOKUP(A976,【B特殊】!A:I,8,0))/(3+VLOOKUP(A976,【B特殊】!A:I,9,0)),0)+IFERROR(VLOOKUP(A976,【B职务】!A:C,3,0),0)</f>
        <v>0</v>
      </c>
    </row>
    <row r="977" spans="1:5">
      <c r="A977" s="8"/>
      <c r="B977" s="8"/>
      <c r="C977" s="6">
        <f t="shared" si="15"/>
        <v>0</v>
      </c>
      <c r="D977" s="6">
        <f>IFERROR(VLOOKUP(A977,【A】!A:C,3,0),0)</f>
        <v>0</v>
      </c>
      <c r="E977" s="6">
        <f>IFERROR((VLOOKUP(A977,【B职务】!A:I,8,0)*3+VLOOKUP(A977,【B特殊】!A:I,8,0))/(3+VLOOKUP(A977,【B特殊】!A:I,9,0)),0)+IFERROR(VLOOKUP(A977,【B职务】!A:C,3,0),0)</f>
        <v>0</v>
      </c>
    </row>
    <row r="978" spans="1:5">
      <c r="A978" s="8"/>
      <c r="B978" s="8"/>
      <c r="C978" s="6">
        <f t="shared" si="15"/>
        <v>0</v>
      </c>
      <c r="D978" s="6">
        <f>IFERROR(VLOOKUP(A978,【A】!A:C,3,0),0)</f>
        <v>0</v>
      </c>
      <c r="E978" s="6">
        <f>IFERROR((VLOOKUP(A978,【B职务】!A:I,8,0)*3+VLOOKUP(A978,【B特殊】!A:I,8,0))/(3+VLOOKUP(A978,【B特殊】!A:I,9,0)),0)+IFERROR(VLOOKUP(A978,【B职务】!A:C,3,0),0)</f>
        <v>0</v>
      </c>
    </row>
    <row r="979" spans="1:5">
      <c r="A979" s="8"/>
      <c r="B979" s="8"/>
      <c r="C979" s="6">
        <f t="shared" si="15"/>
        <v>0</v>
      </c>
      <c r="D979" s="6">
        <f>IFERROR(VLOOKUP(A979,【A】!A:C,3,0),0)</f>
        <v>0</v>
      </c>
      <c r="E979" s="6">
        <f>IFERROR((VLOOKUP(A979,【B职务】!A:I,8,0)*3+VLOOKUP(A979,【B特殊】!A:I,8,0))/(3+VLOOKUP(A979,【B特殊】!A:I,9,0)),0)+IFERROR(VLOOKUP(A979,【B职务】!A:C,3,0),0)</f>
        <v>0</v>
      </c>
    </row>
    <row r="980" spans="1:5">
      <c r="A980" s="8"/>
      <c r="B980" s="8"/>
      <c r="C980" s="6">
        <f t="shared" si="15"/>
        <v>0</v>
      </c>
      <c r="D980" s="6">
        <f>IFERROR(VLOOKUP(A980,【A】!A:C,3,0),0)</f>
        <v>0</v>
      </c>
      <c r="E980" s="6">
        <f>IFERROR((VLOOKUP(A980,【B职务】!A:I,8,0)*3+VLOOKUP(A980,【B特殊】!A:I,8,0))/(3+VLOOKUP(A980,【B特殊】!A:I,9,0)),0)+IFERROR(VLOOKUP(A980,【B职务】!A:C,3,0),0)</f>
        <v>0</v>
      </c>
    </row>
    <row r="981" spans="1:5">
      <c r="A981" s="8"/>
      <c r="B981" s="8"/>
      <c r="C981" s="6">
        <f t="shared" si="15"/>
        <v>0</v>
      </c>
      <c r="D981" s="6">
        <f>IFERROR(VLOOKUP(A981,【A】!A:C,3,0),0)</f>
        <v>0</v>
      </c>
      <c r="E981" s="6">
        <f>IFERROR((VLOOKUP(A981,【B职务】!A:I,8,0)*3+VLOOKUP(A981,【B特殊】!A:I,8,0))/(3+VLOOKUP(A981,【B特殊】!A:I,9,0)),0)+IFERROR(VLOOKUP(A981,【B职务】!A:C,3,0),0)</f>
        <v>0</v>
      </c>
    </row>
    <row r="982" spans="1:5">
      <c r="A982" s="8"/>
      <c r="B982" s="8"/>
      <c r="C982" s="6">
        <f t="shared" si="15"/>
        <v>0</v>
      </c>
      <c r="D982" s="6">
        <f>IFERROR(VLOOKUP(A982,【A】!A:C,3,0),0)</f>
        <v>0</v>
      </c>
      <c r="E982" s="6">
        <f>IFERROR((VLOOKUP(A982,【B职务】!A:I,8,0)*3+VLOOKUP(A982,【B特殊】!A:I,8,0))/(3+VLOOKUP(A982,【B特殊】!A:I,9,0)),0)+IFERROR(VLOOKUP(A982,【B职务】!A:C,3,0),0)</f>
        <v>0</v>
      </c>
    </row>
    <row r="983" spans="1:5">
      <c r="A983" s="8"/>
      <c r="B983" s="8"/>
      <c r="C983" s="6">
        <f t="shared" si="15"/>
        <v>0</v>
      </c>
      <c r="D983" s="6">
        <f>IFERROR(VLOOKUP(A983,【A】!A:C,3,0),0)</f>
        <v>0</v>
      </c>
      <c r="E983" s="6">
        <f>IFERROR((VLOOKUP(A983,【B职务】!A:I,8,0)*3+VLOOKUP(A983,【B特殊】!A:I,8,0))/(3+VLOOKUP(A983,【B特殊】!A:I,9,0)),0)+IFERROR(VLOOKUP(A983,【B职务】!A:C,3,0),0)</f>
        <v>0</v>
      </c>
    </row>
    <row r="984" spans="1:5">
      <c r="A984" s="8"/>
      <c r="B984" s="8"/>
      <c r="C984" s="6">
        <f t="shared" si="15"/>
        <v>0</v>
      </c>
      <c r="D984" s="6">
        <f>IFERROR(VLOOKUP(A984,【A】!A:C,3,0),0)</f>
        <v>0</v>
      </c>
      <c r="E984" s="6">
        <f>IFERROR((VLOOKUP(A984,【B职务】!A:I,8,0)*3+VLOOKUP(A984,【B特殊】!A:I,8,0))/(3+VLOOKUP(A984,【B特殊】!A:I,9,0)),0)+IFERROR(VLOOKUP(A984,【B职务】!A:C,3,0),0)</f>
        <v>0</v>
      </c>
    </row>
    <row r="985" spans="1:5">
      <c r="A985" s="8"/>
      <c r="B985" s="8"/>
      <c r="C985" s="6">
        <f t="shared" si="15"/>
        <v>0</v>
      </c>
      <c r="D985" s="6">
        <f>IFERROR(VLOOKUP(A985,【A】!A:C,3,0),0)</f>
        <v>0</v>
      </c>
      <c r="E985" s="6">
        <f>IFERROR((VLOOKUP(A985,【B职务】!A:I,8,0)*3+VLOOKUP(A985,【B特殊】!A:I,8,0))/(3+VLOOKUP(A985,【B特殊】!A:I,9,0)),0)+IFERROR(VLOOKUP(A985,【B职务】!A:C,3,0),0)</f>
        <v>0</v>
      </c>
    </row>
    <row r="986" spans="1:5">
      <c r="A986" s="8"/>
      <c r="B986" s="8"/>
      <c r="C986" s="6">
        <f t="shared" si="15"/>
        <v>0</v>
      </c>
      <c r="D986" s="6">
        <f>IFERROR(VLOOKUP(A986,【A】!A:C,3,0),0)</f>
        <v>0</v>
      </c>
      <c r="E986" s="6">
        <f>IFERROR((VLOOKUP(A986,【B职务】!A:I,8,0)*3+VLOOKUP(A986,【B特殊】!A:I,8,0))/(3+VLOOKUP(A986,【B特殊】!A:I,9,0)),0)+IFERROR(VLOOKUP(A986,【B职务】!A:C,3,0),0)</f>
        <v>0</v>
      </c>
    </row>
    <row r="987" spans="1:5">
      <c r="A987" s="8"/>
      <c r="B987" s="8"/>
      <c r="C987" s="6">
        <f t="shared" si="15"/>
        <v>0</v>
      </c>
      <c r="D987" s="6">
        <f>IFERROR(VLOOKUP(A987,【A】!A:C,3,0),0)</f>
        <v>0</v>
      </c>
      <c r="E987" s="6">
        <f>IFERROR((VLOOKUP(A987,【B职务】!A:I,8,0)*3+VLOOKUP(A987,【B特殊】!A:I,8,0))/(3+VLOOKUP(A987,【B特殊】!A:I,9,0)),0)+IFERROR(VLOOKUP(A987,【B职务】!A:C,3,0),0)</f>
        <v>0</v>
      </c>
    </row>
    <row r="988" spans="1:5">
      <c r="A988" s="8"/>
      <c r="B988" s="8"/>
      <c r="C988" s="6">
        <f t="shared" si="15"/>
        <v>0</v>
      </c>
      <c r="D988" s="6">
        <f>IFERROR(VLOOKUP(A988,【A】!A:C,3,0),0)</f>
        <v>0</v>
      </c>
      <c r="E988" s="6">
        <f>IFERROR((VLOOKUP(A988,【B职务】!A:I,8,0)*3+VLOOKUP(A988,【B特殊】!A:I,8,0))/(3+VLOOKUP(A988,【B特殊】!A:I,9,0)),0)+IFERROR(VLOOKUP(A988,【B职务】!A:C,3,0),0)</f>
        <v>0</v>
      </c>
    </row>
    <row r="989" spans="1:5">
      <c r="A989" s="8"/>
      <c r="B989" s="8"/>
      <c r="C989" s="6">
        <f t="shared" si="15"/>
        <v>0</v>
      </c>
      <c r="D989" s="6">
        <f>IFERROR(VLOOKUP(A989,【A】!A:C,3,0),0)</f>
        <v>0</v>
      </c>
      <c r="E989" s="6">
        <f>IFERROR((VLOOKUP(A989,【B职务】!A:I,8,0)*3+VLOOKUP(A989,【B特殊】!A:I,8,0))/(3+VLOOKUP(A989,【B特殊】!A:I,9,0)),0)+IFERROR(VLOOKUP(A989,【B职务】!A:C,3,0),0)</f>
        <v>0</v>
      </c>
    </row>
    <row r="990" spans="1:5">
      <c r="A990" s="8"/>
      <c r="B990" s="8"/>
      <c r="C990" s="6">
        <f t="shared" si="15"/>
        <v>0</v>
      </c>
      <c r="D990" s="6">
        <f>IFERROR(VLOOKUP(A990,【A】!A:C,3,0),0)</f>
        <v>0</v>
      </c>
      <c r="E990" s="6">
        <f>IFERROR((VLOOKUP(A990,【B职务】!A:I,8,0)*3+VLOOKUP(A990,【B特殊】!A:I,8,0))/(3+VLOOKUP(A990,【B特殊】!A:I,9,0)),0)+IFERROR(VLOOKUP(A990,【B职务】!A:C,3,0),0)</f>
        <v>0</v>
      </c>
    </row>
    <row r="991" spans="1:5">
      <c r="A991" s="8"/>
      <c r="B991" s="8"/>
      <c r="C991" s="6">
        <f t="shared" si="15"/>
        <v>0</v>
      </c>
      <c r="D991" s="6">
        <f>IFERROR(VLOOKUP(A991,【A】!A:C,3,0),0)</f>
        <v>0</v>
      </c>
      <c r="E991" s="6">
        <f>IFERROR((VLOOKUP(A991,【B职务】!A:I,8,0)*3+VLOOKUP(A991,【B特殊】!A:I,8,0))/(3+VLOOKUP(A991,【B特殊】!A:I,9,0)),0)+IFERROR(VLOOKUP(A991,【B职务】!A:C,3,0),0)</f>
        <v>0</v>
      </c>
    </row>
    <row r="992" spans="1:5">
      <c r="A992" s="8"/>
      <c r="B992" s="8"/>
      <c r="C992" s="6">
        <f t="shared" si="15"/>
        <v>0</v>
      </c>
      <c r="D992" s="6">
        <f>IFERROR(VLOOKUP(A992,【A】!A:C,3,0),0)</f>
        <v>0</v>
      </c>
      <c r="E992" s="6">
        <f>IFERROR((VLOOKUP(A992,【B职务】!A:I,8,0)*3+VLOOKUP(A992,【B特殊】!A:I,8,0))/(3+VLOOKUP(A992,【B特殊】!A:I,9,0)),0)+IFERROR(VLOOKUP(A992,【B职务】!A:C,3,0),0)</f>
        <v>0</v>
      </c>
    </row>
    <row r="993" spans="1:5">
      <c r="A993" s="8"/>
      <c r="B993" s="8"/>
      <c r="C993" s="6">
        <f t="shared" si="15"/>
        <v>0</v>
      </c>
      <c r="D993" s="6">
        <f>IFERROR(VLOOKUP(A993,【A】!A:C,3,0),0)</f>
        <v>0</v>
      </c>
      <c r="E993" s="6">
        <f>IFERROR((VLOOKUP(A993,【B职务】!A:I,8,0)*3+VLOOKUP(A993,【B特殊】!A:I,8,0))/(3+VLOOKUP(A993,【B特殊】!A:I,9,0)),0)+IFERROR(VLOOKUP(A993,【B职务】!A:C,3,0),0)</f>
        <v>0</v>
      </c>
    </row>
    <row r="994" spans="1:5">
      <c r="A994" s="8"/>
      <c r="B994" s="8"/>
      <c r="C994" s="6">
        <f t="shared" si="15"/>
        <v>0</v>
      </c>
      <c r="D994" s="6">
        <f>IFERROR(VLOOKUP(A994,【A】!A:C,3,0),0)</f>
        <v>0</v>
      </c>
      <c r="E994" s="6">
        <f>IFERROR((VLOOKUP(A994,【B职务】!A:I,8,0)*3+VLOOKUP(A994,【B特殊】!A:I,8,0))/(3+VLOOKUP(A994,【B特殊】!A:I,9,0)),0)+IFERROR(VLOOKUP(A994,【B职务】!A:C,3,0),0)</f>
        <v>0</v>
      </c>
    </row>
    <row r="995" spans="1:5">
      <c r="A995" s="8"/>
      <c r="B995" s="8"/>
      <c r="C995" s="6">
        <f t="shared" si="15"/>
        <v>0</v>
      </c>
      <c r="D995" s="6">
        <f>IFERROR(VLOOKUP(A995,【A】!A:C,3,0),0)</f>
        <v>0</v>
      </c>
      <c r="E995" s="6">
        <f>IFERROR((VLOOKUP(A995,【B职务】!A:I,8,0)*3+VLOOKUP(A995,【B特殊】!A:I,8,0))/(3+VLOOKUP(A995,【B特殊】!A:I,9,0)),0)+IFERROR(VLOOKUP(A995,【B职务】!A:C,3,0),0)</f>
        <v>0</v>
      </c>
    </row>
    <row r="996" spans="1:5">
      <c r="A996" s="8"/>
      <c r="B996" s="8"/>
      <c r="C996" s="6">
        <f t="shared" si="15"/>
        <v>0</v>
      </c>
      <c r="D996" s="6">
        <f>IFERROR(VLOOKUP(A996,【A】!A:C,3,0),0)</f>
        <v>0</v>
      </c>
      <c r="E996" s="6">
        <f>IFERROR((VLOOKUP(A996,【B职务】!A:I,8,0)*3+VLOOKUP(A996,【B特殊】!A:I,8,0))/(3+VLOOKUP(A996,【B特殊】!A:I,9,0)),0)+IFERROR(VLOOKUP(A996,【B职务】!A:C,3,0),0)</f>
        <v>0</v>
      </c>
    </row>
    <row r="997" spans="1:5">
      <c r="A997" s="8"/>
      <c r="B997" s="8"/>
      <c r="C997" s="6">
        <f t="shared" si="15"/>
        <v>0</v>
      </c>
      <c r="D997" s="6">
        <f>IFERROR(VLOOKUP(A997,【A】!A:C,3,0),0)</f>
        <v>0</v>
      </c>
      <c r="E997" s="6">
        <f>IFERROR((VLOOKUP(A997,【B职务】!A:I,8,0)*3+VLOOKUP(A997,【B特殊】!A:I,8,0))/(3+VLOOKUP(A997,【B特殊】!A:I,9,0)),0)+IFERROR(VLOOKUP(A997,【B职务】!A:C,3,0),0)</f>
        <v>0</v>
      </c>
    </row>
    <row r="998" spans="1:5">
      <c r="A998" s="8"/>
      <c r="B998" s="8"/>
      <c r="C998" s="6">
        <f t="shared" si="15"/>
        <v>0</v>
      </c>
      <c r="D998" s="6">
        <f>IFERROR(VLOOKUP(A998,【A】!A:C,3,0),0)</f>
        <v>0</v>
      </c>
      <c r="E998" s="6">
        <f>IFERROR((VLOOKUP(A998,【B职务】!A:I,8,0)*3+VLOOKUP(A998,【B特殊】!A:I,8,0))/(3+VLOOKUP(A998,【B特殊】!A:I,9,0)),0)+IFERROR(VLOOKUP(A998,【B职务】!A:C,3,0),0)</f>
        <v>0</v>
      </c>
    </row>
    <row r="999" spans="1:5">
      <c r="A999" s="8"/>
      <c r="B999" s="8"/>
      <c r="C999" s="6">
        <f t="shared" si="15"/>
        <v>0</v>
      </c>
      <c r="D999" s="6">
        <f>IFERROR(VLOOKUP(A999,【A】!A:C,3,0),0)</f>
        <v>0</v>
      </c>
      <c r="E999" s="6">
        <f>IFERROR((VLOOKUP(A999,【B职务】!A:I,8,0)*3+VLOOKUP(A999,【B特殊】!A:I,8,0))/(3+VLOOKUP(A999,【B特殊】!A:I,9,0)),0)+IFERROR(VLOOKUP(A999,【B职务】!A:C,3,0),0)</f>
        <v>0</v>
      </c>
    </row>
    <row r="1000" spans="1:5">
      <c r="A1000" s="8"/>
      <c r="B1000" s="8"/>
      <c r="C1000" s="6">
        <f t="shared" si="15"/>
        <v>0</v>
      </c>
      <c r="D1000" s="6">
        <f>IFERROR(VLOOKUP(A1000,【A】!A:C,3,0),0)</f>
        <v>0</v>
      </c>
      <c r="E1000" s="6">
        <f>IFERROR((VLOOKUP(A1000,【B职务】!A:I,8,0)*3+VLOOKUP(A1000,【B特殊】!A:I,8,0))/(3+VLOOKUP(A1000,【B特殊】!A:I,9,0)),0)+IFERROR(VLOOKUP(A1000,【B职务】!A:C,3,0),0)</f>
        <v>0</v>
      </c>
    </row>
    <row r="1001" spans="1:5">
      <c r="A1001" s="8"/>
      <c r="B1001" s="8"/>
      <c r="C1001" s="6">
        <f t="shared" si="15"/>
        <v>0</v>
      </c>
      <c r="D1001" s="6">
        <f>IFERROR(VLOOKUP(A1001,【A】!A:C,3,0),0)</f>
        <v>0</v>
      </c>
      <c r="E1001" s="6">
        <f>IFERROR((VLOOKUP(A1001,【B职务】!A:I,8,0)*3+VLOOKUP(A1001,【B特殊】!A:I,8,0))/(3+VLOOKUP(A1001,【B特殊】!A:I,9,0)),0)+IFERROR(VLOOKUP(A1001,【B职务】!A:C,3,0),0)</f>
        <v>0</v>
      </c>
    </row>
    <row r="1002" spans="1:5">
      <c r="A1002" s="8"/>
      <c r="B1002" s="8"/>
      <c r="C1002" s="6">
        <f t="shared" si="15"/>
        <v>0</v>
      </c>
      <c r="D1002" s="6">
        <f>IFERROR(VLOOKUP(A1002,【A】!A:C,3,0),0)</f>
        <v>0</v>
      </c>
      <c r="E1002" s="6">
        <f>IFERROR((VLOOKUP(A1002,【B职务】!A:I,8,0)*3+VLOOKUP(A1002,【B特殊】!A:I,8,0))/(3+VLOOKUP(A1002,【B特殊】!A:I,9,0)),0)+IFERROR(VLOOKUP(A1002,【B职务】!A:C,3,0),0)</f>
        <v>0</v>
      </c>
    </row>
    <row r="1003" spans="3:5">
      <c r="C1003" s="6">
        <f t="shared" si="15"/>
        <v>0</v>
      </c>
      <c r="D1003" s="6">
        <f>IFERROR(VLOOKUP(A1003,【A】!A:C,3,0),0)</f>
        <v>0</v>
      </c>
      <c r="E1003" s="6">
        <f>IFERROR((VLOOKUP(A1003,【B职务】!A:I,8,0)*3+VLOOKUP(A1003,【B特殊】!A:I,8,0))/(3+VLOOKUP(A1003,【B特殊】!A:I,9,0)),0)+IFERROR(VLOOKUP(A1003,【B职务】!A:C,3,0),0)</f>
        <v>0</v>
      </c>
    </row>
  </sheetData>
  <mergeCells count="7">
    <mergeCell ref="A1:A2"/>
    <mergeCell ref="B1:B2"/>
    <mergeCell ref="C1:C2"/>
    <mergeCell ref="D1:D2"/>
    <mergeCell ref="E1:E2"/>
    <mergeCell ref="F1:F2"/>
    <mergeCell ref="G1:G2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"/>
  <sheetViews>
    <sheetView workbookViewId="0">
      <selection activeCell="C6" sqref="C6"/>
    </sheetView>
  </sheetViews>
  <sheetFormatPr defaultColWidth="9" defaultRowHeight="13.5"/>
  <sheetData>
    <row r="1" spans="1:1">
      <c r="A1" t="s">
        <v>245</v>
      </c>
    </row>
    <row r="2" spans="1:1">
      <c r="A2">
        <v>-5</v>
      </c>
    </row>
    <row r="3" spans="1:1">
      <c r="A3">
        <v>-4</v>
      </c>
    </row>
    <row r="4" spans="1:1">
      <c r="A4">
        <v>-3</v>
      </c>
    </row>
    <row r="5" spans="1:1">
      <c r="A5">
        <v>-2</v>
      </c>
    </row>
    <row r="6" spans="1:1">
      <c r="A6">
        <v>-1</v>
      </c>
    </row>
    <row r="7" spans="1:1">
      <c r="A7">
        <v>-0.5</v>
      </c>
    </row>
    <row r="8" spans="1:1">
      <c r="A8">
        <v>-0.5</v>
      </c>
    </row>
    <row r="9" spans="1:1">
      <c r="A9">
        <v>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【A】</vt:lpstr>
      <vt:lpstr>【B职务】</vt:lpstr>
      <vt:lpstr>【B特殊】</vt:lpstr>
      <vt:lpstr>【C】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郭立喜</dc:creator>
  <cp:lastModifiedBy>宁静</cp:lastModifiedBy>
  <dcterms:created xsi:type="dcterms:W3CDTF">2018-03-22T08:16:00Z</dcterms:created>
  <dcterms:modified xsi:type="dcterms:W3CDTF">2022-10-01T03:17:27Z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2052-11.1.0.12019</vt:lpwstr>
  </property>
  <property fmtid="{D5CDD505-2E9C-101B-9397-08002B2CF9AE}" pid="3" name="KSORubyTemplateID" linkTarget="0">
    <vt:lpwstr>20</vt:lpwstr>
  </property>
  <property fmtid="{D5CDD505-2E9C-101B-9397-08002B2CF9AE}" pid="4" name="ICV">
    <vt:lpwstr>1965F14B4FAB4E9C9B1ABEE7F723059D</vt:lpwstr>
  </property>
</Properties>
</file>