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C8AC1339-B06C-41D0-A1A0-ACC9EB9477E7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【A】" sheetId="1" r:id="rId1"/>
    <sheet name="【B职务】" sheetId="2" r:id="rId2"/>
    <sheet name="【B特殊】" sheetId="3" r:id="rId3"/>
    <sheet name="【C】" sheetId="4" r:id="rId4"/>
    <sheet name="字典" sheetId="5" state="veryHidden" r:id="rId5"/>
    <sheet name="Sheet6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93" i="4" l="1"/>
  <c r="D893" i="4"/>
  <c r="E892" i="4"/>
  <c r="D892" i="4"/>
  <c r="E891" i="4"/>
  <c r="D891" i="4"/>
  <c r="E890" i="4"/>
  <c r="D890" i="4"/>
  <c r="E889" i="4"/>
  <c r="D889" i="4"/>
  <c r="E888" i="4"/>
  <c r="D888" i="4"/>
  <c r="E887" i="4"/>
  <c r="D887" i="4"/>
  <c r="E886" i="4"/>
  <c r="D886" i="4"/>
  <c r="E885" i="4"/>
  <c r="D885" i="4"/>
  <c r="E884" i="4"/>
  <c r="D884" i="4"/>
  <c r="E883" i="4"/>
  <c r="D883" i="4"/>
  <c r="E882" i="4"/>
  <c r="D882" i="4"/>
  <c r="E881" i="4"/>
  <c r="D881" i="4"/>
  <c r="E880" i="4"/>
  <c r="D880" i="4"/>
  <c r="E879" i="4"/>
  <c r="D879" i="4"/>
  <c r="E878" i="4"/>
  <c r="D878" i="4"/>
  <c r="E877" i="4"/>
  <c r="D877" i="4"/>
  <c r="E876" i="4"/>
  <c r="D876" i="4"/>
  <c r="E875" i="4"/>
  <c r="D875" i="4"/>
  <c r="E874" i="4"/>
  <c r="D874" i="4"/>
  <c r="E873" i="4"/>
  <c r="D873" i="4"/>
  <c r="E872" i="4"/>
  <c r="D872" i="4"/>
  <c r="E871" i="4"/>
  <c r="D871" i="4"/>
  <c r="E870" i="4"/>
  <c r="D870" i="4"/>
  <c r="E869" i="4"/>
  <c r="D869" i="4"/>
  <c r="E868" i="4"/>
  <c r="D868" i="4"/>
  <c r="E867" i="4"/>
  <c r="D867" i="4"/>
  <c r="E866" i="4"/>
  <c r="D866" i="4"/>
  <c r="E865" i="4"/>
  <c r="D865" i="4"/>
  <c r="E864" i="4"/>
  <c r="D864" i="4"/>
  <c r="E863" i="4"/>
  <c r="D863" i="4"/>
  <c r="E862" i="4"/>
  <c r="D862" i="4"/>
  <c r="E861" i="4"/>
  <c r="D861" i="4"/>
  <c r="E860" i="4"/>
  <c r="D860" i="4"/>
  <c r="E859" i="4"/>
  <c r="D859" i="4"/>
  <c r="E858" i="4"/>
  <c r="D858" i="4"/>
  <c r="E857" i="4"/>
  <c r="D857" i="4"/>
  <c r="E856" i="4"/>
  <c r="D856" i="4"/>
  <c r="E855" i="4"/>
  <c r="D855" i="4"/>
  <c r="E854" i="4"/>
  <c r="D854" i="4"/>
  <c r="E853" i="4"/>
  <c r="D853" i="4"/>
  <c r="E852" i="4"/>
  <c r="D852" i="4"/>
  <c r="E851" i="4"/>
  <c r="D851" i="4"/>
  <c r="E850" i="4"/>
  <c r="D850" i="4"/>
  <c r="E849" i="4"/>
  <c r="D849" i="4"/>
  <c r="E848" i="4"/>
  <c r="D848" i="4"/>
  <c r="E847" i="4"/>
  <c r="D847" i="4"/>
  <c r="E846" i="4"/>
  <c r="D846" i="4"/>
  <c r="E845" i="4"/>
  <c r="D845" i="4"/>
  <c r="E844" i="4"/>
  <c r="D844" i="4"/>
  <c r="E843" i="4"/>
  <c r="D843" i="4"/>
  <c r="E842" i="4"/>
  <c r="D842" i="4"/>
  <c r="E841" i="4"/>
  <c r="D841" i="4"/>
  <c r="E840" i="4"/>
  <c r="D840" i="4"/>
  <c r="E839" i="4"/>
  <c r="D839" i="4"/>
  <c r="E838" i="4"/>
  <c r="D838" i="4"/>
  <c r="E837" i="4"/>
  <c r="D837" i="4"/>
  <c r="E836" i="4"/>
  <c r="D836" i="4"/>
  <c r="E835" i="4"/>
  <c r="D835" i="4"/>
  <c r="E834" i="4"/>
  <c r="D834" i="4"/>
  <c r="E833" i="4"/>
  <c r="D833" i="4"/>
  <c r="E832" i="4"/>
  <c r="D832" i="4"/>
  <c r="E831" i="4"/>
  <c r="D831" i="4"/>
  <c r="E830" i="4"/>
  <c r="D830" i="4"/>
  <c r="E829" i="4"/>
  <c r="D829" i="4"/>
  <c r="E828" i="4"/>
  <c r="D828" i="4"/>
  <c r="E827" i="4"/>
  <c r="D827" i="4"/>
  <c r="E826" i="4"/>
  <c r="D826" i="4"/>
  <c r="E825" i="4"/>
  <c r="D825" i="4"/>
  <c r="E824" i="4"/>
  <c r="D824" i="4"/>
  <c r="E823" i="4"/>
  <c r="D823" i="4"/>
  <c r="E822" i="4"/>
  <c r="D822" i="4"/>
  <c r="E821" i="4"/>
  <c r="D821" i="4"/>
  <c r="E820" i="4"/>
  <c r="D820" i="4"/>
  <c r="E819" i="4"/>
  <c r="D819" i="4"/>
  <c r="E818" i="4"/>
  <c r="D818" i="4"/>
  <c r="E817" i="4"/>
  <c r="D817" i="4"/>
  <c r="E816" i="4"/>
  <c r="D816" i="4"/>
  <c r="E815" i="4"/>
  <c r="D815" i="4"/>
  <c r="E814" i="4"/>
  <c r="D814" i="4"/>
  <c r="E813" i="4"/>
  <c r="D813" i="4"/>
  <c r="E812" i="4"/>
  <c r="D812" i="4"/>
  <c r="E811" i="4"/>
  <c r="D811" i="4"/>
  <c r="E810" i="4"/>
  <c r="D810" i="4"/>
  <c r="E809" i="4"/>
  <c r="D809" i="4"/>
  <c r="E808" i="4"/>
  <c r="D808" i="4"/>
  <c r="E807" i="4"/>
  <c r="D807" i="4"/>
  <c r="E806" i="4"/>
  <c r="D806" i="4"/>
  <c r="E805" i="4"/>
  <c r="D805" i="4"/>
  <c r="E804" i="4"/>
  <c r="D804" i="4"/>
  <c r="E803" i="4"/>
  <c r="D803" i="4"/>
  <c r="E802" i="4"/>
  <c r="D802" i="4"/>
  <c r="E801" i="4"/>
  <c r="D801" i="4"/>
  <c r="E800" i="4"/>
  <c r="D800" i="4"/>
  <c r="E799" i="4"/>
  <c r="D799" i="4"/>
  <c r="E798" i="4"/>
  <c r="D798" i="4"/>
  <c r="E797" i="4"/>
  <c r="D797" i="4"/>
  <c r="E796" i="4"/>
  <c r="D796" i="4"/>
  <c r="E795" i="4"/>
  <c r="D795" i="4"/>
  <c r="E794" i="4"/>
  <c r="D794" i="4"/>
  <c r="E793" i="4"/>
  <c r="D793" i="4"/>
  <c r="E792" i="4"/>
  <c r="D792" i="4"/>
  <c r="E791" i="4"/>
  <c r="D791" i="4"/>
  <c r="E790" i="4"/>
  <c r="D790" i="4"/>
  <c r="E789" i="4"/>
  <c r="D789" i="4"/>
  <c r="E788" i="4"/>
  <c r="D788" i="4"/>
  <c r="E787" i="4"/>
  <c r="D787" i="4"/>
  <c r="E786" i="4"/>
  <c r="D786" i="4"/>
  <c r="E785" i="4"/>
  <c r="D785" i="4"/>
  <c r="E784" i="4"/>
  <c r="D784" i="4"/>
  <c r="E783" i="4"/>
  <c r="D783" i="4"/>
  <c r="E782" i="4"/>
  <c r="D782" i="4"/>
  <c r="E781" i="4"/>
  <c r="D781" i="4"/>
  <c r="E780" i="4"/>
  <c r="D780" i="4"/>
  <c r="E779" i="4"/>
  <c r="D779" i="4"/>
  <c r="E778" i="4"/>
  <c r="D778" i="4"/>
  <c r="E777" i="4"/>
  <c r="D777" i="4"/>
  <c r="E776" i="4"/>
  <c r="D776" i="4"/>
  <c r="E775" i="4"/>
  <c r="D775" i="4"/>
  <c r="E774" i="4"/>
  <c r="D774" i="4"/>
  <c r="E773" i="4"/>
  <c r="D773" i="4"/>
  <c r="E772" i="4"/>
  <c r="D772" i="4"/>
  <c r="E771" i="4"/>
  <c r="D771" i="4"/>
  <c r="E770" i="4"/>
  <c r="D770" i="4"/>
  <c r="E769" i="4"/>
  <c r="D769" i="4"/>
  <c r="E768" i="4"/>
  <c r="D768" i="4"/>
  <c r="E767" i="4"/>
  <c r="D767" i="4"/>
  <c r="E766" i="4"/>
  <c r="D766" i="4"/>
  <c r="E765" i="4"/>
  <c r="D765" i="4"/>
  <c r="E764" i="4"/>
  <c r="D764" i="4"/>
  <c r="E763" i="4"/>
  <c r="D763" i="4"/>
  <c r="E762" i="4"/>
  <c r="D762" i="4"/>
  <c r="E761" i="4"/>
  <c r="D761" i="4"/>
  <c r="E760" i="4"/>
  <c r="D760" i="4"/>
  <c r="E759" i="4"/>
  <c r="D759" i="4"/>
  <c r="E758" i="4"/>
  <c r="D758" i="4"/>
  <c r="E757" i="4"/>
  <c r="D757" i="4"/>
  <c r="E756" i="4"/>
  <c r="D756" i="4"/>
  <c r="E755" i="4"/>
  <c r="D755" i="4"/>
  <c r="E754" i="4"/>
  <c r="D754" i="4"/>
  <c r="E753" i="4"/>
  <c r="D753" i="4"/>
  <c r="E752" i="4"/>
  <c r="D752" i="4"/>
  <c r="E751" i="4"/>
  <c r="D751" i="4"/>
  <c r="E750" i="4"/>
  <c r="D750" i="4"/>
  <c r="E749" i="4"/>
  <c r="D749" i="4"/>
  <c r="E748" i="4"/>
  <c r="C748" i="4" s="1"/>
  <c r="D748" i="4"/>
  <c r="E747" i="4"/>
  <c r="D747" i="4"/>
  <c r="E746" i="4"/>
  <c r="D746" i="4"/>
  <c r="E745" i="4"/>
  <c r="D745" i="4"/>
  <c r="E744" i="4"/>
  <c r="D744" i="4"/>
  <c r="E743" i="4"/>
  <c r="D743" i="4"/>
  <c r="E742" i="4"/>
  <c r="D742" i="4"/>
  <c r="E741" i="4"/>
  <c r="D741" i="4"/>
  <c r="E740" i="4"/>
  <c r="D740" i="4"/>
  <c r="E739" i="4"/>
  <c r="D739" i="4"/>
  <c r="E738" i="4"/>
  <c r="D738" i="4"/>
  <c r="E737" i="4"/>
  <c r="D737" i="4"/>
  <c r="E736" i="4"/>
  <c r="D736" i="4"/>
  <c r="E735" i="4"/>
  <c r="D735" i="4"/>
  <c r="E734" i="4"/>
  <c r="D734" i="4"/>
  <c r="E733" i="4"/>
  <c r="D733" i="4"/>
  <c r="E732" i="4"/>
  <c r="D732" i="4"/>
  <c r="E731" i="4"/>
  <c r="D731" i="4"/>
  <c r="E730" i="4"/>
  <c r="D730" i="4"/>
  <c r="E729" i="4"/>
  <c r="D729" i="4"/>
  <c r="E728" i="4"/>
  <c r="D728" i="4"/>
  <c r="E727" i="4"/>
  <c r="D727" i="4"/>
  <c r="E726" i="4"/>
  <c r="D726" i="4"/>
  <c r="E725" i="4"/>
  <c r="D725" i="4"/>
  <c r="E724" i="4"/>
  <c r="D724" i="4"/>
  <c r="E723" i="4"/>
  <c r="D723" i="4"/>
  <c r="E722" i="4"/>
  <c r="D722" i="4"/>
  <c r="E721" i="4"/>
  <c r="D721" i="4"/>
  <c r="E720" i="4"/>
  <c r="D720" i="4"/>
  <c r="E719" i="4"/>
  <c r="D719" i="4"/>
  <c r="E718" i="4"/>
  <c r="D718" i="4"/>
  <c r="E717" i="4"/>
  <c r="D717" i="4"/>
  <c r="E716" i="4"/>
  <c r="D716" i="4"/>
  <c r="E715" i="4"/>
  <c r="D715" i="4"/>
  <c r="E714" i="4"/>
  <c r="D714" i="4"/>
  <c r="E713" i="4"/>
  <c r="D713" i="4"/>
  <c r="E712" i="4"/>
  <c r="D712" i="4"/>
  <c r="E711" i="4"/>
  <c r="C711" i="4" s="1"/>
  <c r="D711" i="4"/>
  <c r="E710" i="4"/>
  <c r="C710" i="4" s="1"/>
  <c r="D710" i="4"/>
  <c r="E709" i="4"/>
  <c r="D709" i="4"/>
  <c r="E708" i="4"/>
  <c r="D708" i="4"/>
  <c r="C708" i="4" s="1"/>
  <c r="E707" i="4"/>
  <c r="D707" i="4"/>
  <c r="E706" i="4"/>
  <c r="D706" i="4"/>
  <c r="E705" i="4"/>
  <c r="D705" i="4"/>
  <c r="E704" i="4"/>
  <c r="D704" i="4"/>
  <c r="C704" i="4" s="1"/>
  <c r="E703" i="4"/>
  <c r="D703" i="4"/>
  <c r="E702" i="4"/>
  <c r="D702" i="4"/>
  <c r="E701" i="4"/>
  <c r="D701" i="4"/>
  <c r="E700" i="4"/>
  <c r="D700" i="4"/>
  <c r="C700" i="4" s="1"/>
  <c r="E699" i="4"/>
  <c r="D699" i="4"/>
  <c r="E698" i="4"/>
  <c r="D698" i="4"/>
  <c r="E697" i="4"/>
  <c r="D697" i="4"/>
  <c r="E696" i="4"/>
  <c r="D696" i="4"/>
  <c r="C696" i="4" s="1"/>
  <c r="E695" i="4"/>
  <c r="D695" i="4"/>
  <c r="E694" i="4"/>
  <c r="D694" i="4"/>
  <c r="E693" i="4"/>
  <c r="D693" i="4"/>
  <c r="E692" i="4"/>
  <c r="D692" i="4"/>
  <c r="C692" i="4" s="1"/>
  <c r="E691" i="4"/>
  <c r="D691" i="4"/>
  <c r="E690" i="4"/>
  <c r="D690" i="4"/>
  <c r="E689" i="4"/>
  <c r="D689" i="4"/>
  <c r="E688" i="4"/>
  <c r="D688" i="4"/>
  <c r="E687" i="4"/>
  <c r="D687" i="4"/>
  <c r="E686" i="4"/>
  <c r="D686" i="4"/>
  <c r="E685" i="4"/>
  <c r="D685" i="4"/>
  <c r="E684" i="4"/>
  <c r="D684" i="4"/>
  <c r="C684" i="4" s="1"/>
  <c r="E683" i="4"/>
  <c r="D683" i="4"/>
  <c r="E682" i="4"/>
  <c r="D682" i="4"/>
  <c r="E681" i="4"/>
  <c r="D681" i="4"/>
  <c r="E680" i="4"/>
  <c r="D680" i="4"/>
  <c r="C680" i="4" s="1"/>
  <c r="E679" i="4"/>
  <c r="D679" i="4"/>
  <c r="E678" i="4"/>
  <c r="D678" i="4"/>
  <c r="E677" i="4"/>
  <c r="D677" i="4"/>
  <c r="E676" i="4"/>
  <c r="D676" i="4"/>
  <c r="C676" i="4" s="1"/>
  <c r="E675" i="4"/>
  <c r="D675" i="4"/>
  <c r="E674" i="4"/>
  <c r="D674" i="4"/>
  <c r="E673" i="4"/>
  <c r="D673" i="4"/>
  <c r="E672" i="4"/>
  <c r="D672" i="4"/>
  <c r="E671" i="4"/>
  <c r="D671" i="4"/>
  <c r="E670" i="4"/>
  <c r="D670" i="4"/>
  <c r="E669" i="4"/>
  <c r="D669" i="4"/>
  <c r="E668" i="4"/>
  <c r="D668" i="4"/>
  <c r="C668" i="4" s="1"/>
  <c r="E667" i="4"/>
  <c r="D667" i="4"/>
  <c r="E666" i="4"/>
  <c r="D666" i="4"/>
  <c r="E665" i="4"/>
  <c r="D665" i="4"/>
  <c r="E664" i="4"/>
  <c r="D664" i="4"/>
  <c r="C664" i="4" s="1"/>
  <c r="E663" i="4"/>
  <c r="D663" i="4"/>
  <c r="E662" i="4"/>
  <c r="D662" i="4"/>
  <c r="E661" i="4"/>
  <c r="D661" i="4"/>
  <c r="E660" i="4"/>
  <c r="D660" i="4"/>
  <c r="C660" i="4" s="1"/>
  <c r="E659" i="4"/>
  <c r="D659" i="4"/>
  <c r="E658" i="4"/>
  <c r="D658" i="4"/>
  <c r="E657" i="4"/>
  <c r="D657" i="4"/>
  <c r="E656" i="4"/>
  <c r="D656" i="4"/>
  <c r="C656" i="4" s="1"/>
  <c r="E655" i="4"/>
  <c r="D655" i="4"/>
  <c r="E654" i="4"/>
  <c r="D654" i="4"/>
  <c r="E653" i="4"/>
  <c r="D653" i="4"/>
  <c r="E652" i="4"/>
  <c r="D652" i="4"/>
  <c r="C652" i="4" s="1"/>
  <c r="E651" i="4"/>
  <c r="D651" i="4"/>
  <c r="E650" i="4"/>
  <c r="D650" i="4"/>
  <c r="E649" i="4"/>
  <c r="D649" i="4"/>
  <c r="E648" i="4"/>
  <c r="D648" i="4"/>
  <c r="C648" i="4" s="1"/>
  <c r="E647" i="4"/>
  <c r="D647" i="4"/>
  <c r="E646" i="4"/>
  <c r="D646" i="4"/>
  <c r="E645" i="4"/>
  <c r="D645" i="4"/>
  <c r="E644" i="4"/>
  <c r="D644" i="4"/>
  <c r="C644" i="4" s="1"/>
  <c r="E643" i="4"/>
  <c r="D643" i="4"/>
  <c r="E642" i="4"/>
  <c r="D642" i="4"/>
  <c r="E641" i="4"/>
  <c r="D641" i="4"/>
  <c r="E640" i="4"/>
  <c r="D640" i="4"/>
  <c r="C640" i="4" s="1"/>
  <c r="E639" i="4"/>
  <c r="D639" i="4"/>
  <c r="E638" i="4"/>
  <c r="D638" i="4"/>
  <c r="E637" i="4"/>
  <c r="D637" i="4"/>
  <c r="E636" i="4"/>
  <c r="D636" i="4"/>
  <c r="C636" i="4" s="1"/>
  <c r="E635" i="4"/>
  <c r="D635" i="4"/>
  <c r="E634" i="4"/>
  <c r="D634" i="4"/>
  <c r="E633" i="4"/>
  <c r="D633" i="4"/>
  <c r="E632" i="4"/>
  <c r="D632" i="4"/>
  <c r="C632" i="4" s="1"/>
  <c r="E631" i="4"/>
  <c r="D631" i="4"/>
  <c r="E630" i="4"/>
  <c r="D630" i="4"/>
  <c r="E629" i="4"/>
  <c r="D629" i="4"/>
  <c r="E628" i="4"/>
  <c r="D628" i="4"/>
  <c r="C628" i="4" s="1"/>
  <c r="E627" i="4"/>
  <c r="C627" i="4" s="1"/>
  <c r="D627" i="4"/>
  <c r="E626" i="4"/>
  <c r="D626" i="4"/>
  <c r="E625" i="4"/>
  <c r="D625" i="4"/>
  <c r="E624" i="4"/>
  <c r="D624" i="4"/>
  <c r="E623" i="4"/>
  <c r="C623" i="4" s="1"/>
  <c r="D623" i="4"/>
  <c r="E622" i="4"/>
  <c r="D622" i="4"/>
  <c r="E621" i="4"/>
  <c r="D621" i="4"/>
  <c r="E620" i="4"/>
  <c r="D620" i="4"/>
  <c r="E619" i="4"/>
  <c r="D619" i="4"/>
  <c r="E618" i="4"/>
  <c r="D618" i="4"/>
  <c r="E617" i="4"/>
  <c r="D617" i="4"/>
  <c r="E616" i="4"/>
  <c r="D616" i="4"/>
  <c r="E615" i="4"/>
  <c r="D615" i="4"/>
  <c r="E614" i="4"/>
  <c r="D614" i="4"/>
  <c r="E613" i="4"/>
  <c r="D613" i="4"/>
  <c r="E612" i="4"/>
  <c r="D612" i="4"/>
  <c r="E611" i="4"/>
  <c r="D611" i="4"/>
  <c r="E610" i="4"/>
  <c r="D610" i="4"/>
  <c r="E609" i="4"/>
  <c r="D609" i="4"/>
  <c r="E608" i="4"/>
  <c r="D608" i="4"/>
  <c r="E607" i="4"/>
  <c r="D607" i="4"/>
  <c r="E606" i="4"/>
  <c r="D606" i="4"/>
  <c r="E605" i="4"/>
  <c r="D605" i="4"/>
  <c r="E604" i="4"/>
  <c r="D604" i="4"/>
  <c r="E603" i="4"/>
  <c r="D603" i="4"/>
  <c r="E602" i="4"/>
  <c r="D602" i="4"/>
  <c r="E601" i="4"/>
  <c r="D601" i="4"/>
  <c r="E600" i="4"/>
  <c r="D600" i="4"/>
  <c r="E599" i="4"/>
  <c r="D599" i="4"/>
  <c r="E598" i="4"/>
  <c r="D598" i="4"/>
  <c r="E597" i="4"/>
  <c r="D597" i="4"/>
  <c r="E596" i="4"/>
  <c r="D596" i="4"/>
  <c r="E595" i="4"/>
  <c r="D595" i="4"/>
  <c r="E594" i="4"/>
  <c r="D594" i="4"/>
  <c r="E593" i="4"/>
  <c r="D593" i="4"/>
  <c r="E592" i="4"/>
  <c r="D592" i="4"/>
  <c r="E591" i="4"/>
  <c r="D591" i="4"/>
  <c r="E590" i="4"/>
  <c r="D590" i="4"/>
  <c r="E589" i="4"/>
  <c r="D589" i="4"/>
  <c r="E588" i="4"/>
  <c r="D588" i="4"/>
  <c r="E587" i="4"/>
  <c r="D587" i="4"/>
  <c r="E586" i="4"/>
  <c r="D586" i="4"/>
  <c r="E585" i="4"/>
  <c r="D585" i="4"/>
  <c r="E584" i="4"/>
  <c r="D584" i="4"/>
  <c r="E583" i="4"/>
  <c r="D583" i="4"/>
  <c r="E582" i="4"/>
  <c r="D582" i="4"/>
  <c r="E581" i="4"/>
  <c r="D581" i="4"/>
  <c r="E580" i="4"/>
  <c r="D580" i="4"/>
  <c r="E579" i="4"/>
  <c r="D579" i="4"/>
  <c r="E578" i="4"/>
  <c r="D578" i="4"/>
  <c r="E577" i="4"/>
  <c r="D577" i="4"/>
  <c r="E576" i="4"/>
  <c r="D576" i="4"/>
  <c r="E575" i="4"/>
  <c r="D575" i="4"/>
  <c r="E574" i="4"/>
  <c r="D574" i="4"/>
  <c r="E573" i="4"/>
  <c r="D573" i="4"/>
  <c r="E572" i="4"/>
  <c r="D572" i="4"/>
  <c r="E571" i="4"/>
  <c r="D571" i="4"/>
  <c r="E570" i="4"/>
  <c r="D570" i="4"/>
  <c r="E569" i="4"/>
  <c r="D569" i="4"/>
  <c r="E568" i="4"/>
  <c r="D568" i="4"/>
  <c r="E567" i="4"/>
  <c r="D567" i="4"/>
  <c r="E566" i="4"/>
  <c r="D566" i="4"/>
  <c r="E565" i="4"/>
  <c r="D565" i="4"/>
  <c r="E564" i="4"/>
  <c r="D564" i="4"/>
  <c r="E563" i="4"/>
  <c r="D563" i="4"/>
  <c r="E562" i="4"/>
  <c r="D562" i="4"/>
  <c r="E561" i="4"/>
  <c r="D561" i="4"/>
  <c r="E560" i="4"/>
  <c r="D560" i="4"/>
  <c r="E559" i="4"/>
  <c r="D559" i="4"/>
  <c r="E558" i="4"/>
  <c r="D558" i="4"/>
  <c r="E557" i="4"/>
  <c r="D557" i="4"/>
  <c r="E556" i="4"/>
  <c r="D556" i="4"/>
  <c r="E555" i="4"/>
  <c r="D555" i="4"/>
  <c r="E554" i="4"/>
  <c r="D554" i="4"/>
  <c r="E553" i="4"/>
  <c r="D553" i="4"/>
  <c r="E552" i="4"/>
  <c r="D552" i="4"/>
  <c r="E551" i="4"/>
  <c r="D551" i="4"/>
  <c r="E550" i="4"/>
  <c r="D550" i="4"/>
  <c r="E549" i="4"/>
  <c r="D549" i="4"/>
  <c r="E548" i="4"/>
  <c r="D548" i="4"/>
  <c r="E547" i="4"/>
  <c r="D547" i="4"/>
  <c r="E546" i="4"/>
  <c r="D546" i="4"/>
  <c r="E545" i="4"/>
  <c r="D545" i="4"/>
  <c r="E544" i="4"/>
  <c r="D544" i="4"/>
  <c r="E543" i="4"/>
  <c r="D543" i="4"/>
  <c r="E542" i="4"/>
  <c r="D542" i="4"/>
  <c r="E541" i="4"/>
  <c r="D541" i="4"/>
  <c r="E540" i="4"/>
  <c r="D540" i="4"/>
  <c r="E539" i="4"/>
  <c r="D539" i="4"/>
  <c r="E538" i="4"/>
  <c r="D538" i="4"/>
  <c r="E537" i="4"/>
  <c r="D537" i="4"/>
  <c r="E536" i="4"/>
  <c r="D536" i="4"/>
  <c r="E535" i="4"/>
  <c r="D535" i="4"/>
  <c r="E534" i="4"/>
  <c r="D534" i="4"/>
  <c r="E533" i="4"/>
  <c r="D533" i="4"/>
  <c r="E532" i="4"/>
  <c r="D532" i="4"/>
  <c r="E531" i="4"/>
  <c r="D531" i="4"/>
  <c r="E530" i="4"/>
  <c r="D530" i="4"/>
  <c r="E529" i="4"/>
  <c r="D529" i="4"/>
  <c r="E528" i="4"/>
  <c r="D528" i="4"/>
  <c r="E527" i="4"/>
  <c r="D527" i="4"/>
  <c r="E526" i="4"/>
  <c r="D526" i="4"/>
  <c r="E525" i="4"/>
  <c r="D525" i="4"/>
  <c r="E524" i="4"/>
  <c r="D524" i="4"/>
  <c r="C524" i="4"/>
  <c r="E523" i="4"/>
  <c r="D523" i="4"/>
  <c r="E522" i="4"/>
  <c r="D522" i="4"/>
  <c r="E521" i="4"/>
  <c r="D521" i="4"/>
  <c r="E520" i="4"/>
  <c r="D520" i="4"/>
  <c r="C520" i="4" s="1"/>
  <c r="E519" i="4"/>
  <c r="D519" i="4"/>
  <c r="E518" i="4"/>
  <c r="D518" i="4"/>
  <c r="E517" i="4"/>
  <c r="D517" i="4"/>
  <c r="C517" i="4" s="1"/>
  <c r="E516" i="4"/>
  <c r="D516" i="4"/>
  <c r="C516" i="4" s="1"/>
  <c r="E515" i="4"/>
  <c r="D515" i="4"/>
  <c r="E514" i="4"/>
  <c r="D514" i="4"/>
  <c r="E513" i="4"/>
  <c r="D513" i="4"/>
  <c r="C513" i="4" s="1"/>
  <c r="E512" i="4"/>
  <c r="D512" i="4"/>
  <c r="C512" i="4" s="1"/>
  <c r="E511" i="4"/>
  <c r="D511" i="4"/>
  <c r="E510" i="4"/>
  <c r="D510" i="4"/>
  <c r="E509" i="4"/>
  <c r="D509" i="4"/>
  <c r="C509" i="4" s="1"/>
  <c r="E508" i="4"/>
  <c r="D508" i="4"/>
  <c r="C508" i="4" s="1"/>
  <c r="E507" i="4"/>
  <c r="D507" i="4"/>
  <c r="E506" i="4"/>
  <c r="D506" i="4"/>
  <c r="E505" i="4"/>
  <c r="D505" i="4"/>
  <c r="E504" i="4"/>
  <c r="D504" i="4"/>
  <c r="C504" i="4" s="1"/>
  <c r="E503" i="4"/>
  <c r="D503" i="4"/>
  <c r="E502" i="4"/>
  <c r="D502" i="4"/>
  <c r="E501" i="4"/>
  <c r="D501" i="4"/>
  <c r="C501" i="4" s="1"/>
  <c r="E500" i="4"/>
  <c r="D500" i="4"/>
  <c r="C500" i="4" s="1"/>
  <c r="E499" i="4"/>
  <c r="D499" i="4"/>
  <c r="E498" i="4"/>
  <c r="D498" i="4"/>
  <c r="E497" i="4"/>
  <c r="D497" i="4"/>
  <c r="C497" i="4" s="1"/>
  <c r="E496" i="4"/>
  <c r="D496" i="4"/>
  <c r="E495" i="4"/>
  <c r="D495" i="4"/>
  <c r="E494" i="4"/>
  <c r="D494" i="4"/>
  <c r="E493" i="4"/>
  <c r="D493" i="4"/>
  <c r="C493" i="4" s="1"/>
  <c r="E492" i="4"/>
  <c r="D492" i="4"/>
  <c r="C492" i="4" s="1"/>
  <c r="E491" i="4"/>
  <c r="D491" i="4"/>
  <c r="E490" i="4"/>
  <c r="D490" i="4"/>
  <c r="E489" i="4"/>
  <c r="D489" i="4"/>
  <c r="C489" i="4"/>
  <c r="E488" i="4"/>
  <c r="D488" i="4"/>
  <c r="E487" i="4"/>
  <c r="C487" i="4" s="1"/>
  <c r="D487" i="4"/>
  <c r="E486" i="4"/>
  <c r="D486" i="4"/>
  <c r="C486" i="4" s="1"/>
  <c r="E485" i="4"/>
  <c r="D485" i="4"/>
  <c r="E484" i="4"/>
  <c r="D484" i="4"/>
  <c r="C484" i="4" s="1"/>
  <c r="E483" i="4"/>
  <c r="D483" i="4"/>
  <c r="E482" i="4"/>
  <c r="D482" i="4"/>
  <c r="C482" i="4" s="1"/>
  <c r="E481" i="4"/>
  <c r="D481" i="4"/>
  <c r="C481" i="4" s="1"/>
  <c r="E480" i="4"/>
  <c r="D480" i="4"/>
  <c r="E479" i="4"/>
  <c r="D479" i="4"/>
  <c r="E478" i="4"/>
  <c r="D478" i="4"/>
  <c r="C478" i="4" s="1"/>
  <c r="E477" i="4"/>
  <c r="D477" i="4"/>
  <c r="C477" i="4" s="1"/>
  <c r="E476" i="4"/>
  <c r="D476" i="4"/>
  <c r="C476" i="4" s="1"/>
  <c r="E475" i="4"/>
  <c r="D475" i="4"/>
  <c r="E474" i="4"/>
  <c r="D474" i="4"/>
  <c r="E473" i="4"/>
  <c r="D473" i="4"/>
  <c r="C473" i="4" s="1"/>
  <c r="E472" i="4"/>
  <c r="D472" i="4"/>
  <c r="C472" i="4" s="1"/>
  <c r="E471" i="4"/>
  <c r="D471" i="4"/>
  <c r="E470" i="4"/>
  <c r="D470" i="4"/>
  <c r="C470" i="4" s="1"/>
  <c r="E469" i="4"/>
  <c r="D469" i="4"/>
  <c r="E468" i="4"/>
  <c r="D468" i="4"/>
  <c r="C468" i="4" s="1"/>
  <c r="E467" i="4"/>
  <c r="D467" i="4"/>
  <c r="E466" i="4"/>
  <c r="D466" i="4"/>
  <c r="C466" i="4" s="1"/>
  <c r="E465" i="4"/>
  <c r="D465" i="4"/>
  <c r="C465" i="4" s="1"/>
  <c r="E464" i="4"/>
  <c r="D464" i="4"/>
  <c r="C464" i="4" s="1"/>
  <c r="E463" i="4"/>
  <c r="D463" i="4"/>
  <c r="E462" i="4"/>
  <c r="D462" i="4"/>
  <c r="C462" i="4" s="1"/>
  <c r="E461" i="4"/>
  <c r="D461" i="4"/>
  <c r="C461" i="4" s="1"/>
  <c r="E460" i="4"/>
  <c r="D460" i="4"/>
  <c r="C460" i="4" s="1"/>
  <c r="E459" i="4"/>
  <c r="D459" i="4"/>
  <c r="E458" i="4"/>
  <c r="D458" i="4"/>
  <c r="E457" i="4"/>
  <c r="D457" i="4"/>
  <c r="E456" i="4"/>
  <c r="D456" i="4"/>
  <c r="C456" i="4" s="1"/>
  <c r="E455" i="4"/>
  <c r="D455" i="4"/>
  <c r="E454" i="4"/>
  <c r="D454" i="4"/>
  <c r="C454" i="4" s="1"/>
  <c r="E453" i="4"/>
  <c r="D453" i="4"/>
  <c r="C453" i="4" s="1"/>
  <c r="E452" i="4"/>
  <c r="D452" i="4"/>
  <c r="C452" i="4" s="1"/>
  <c r="E451" i="4"/>
  <c r="D451" i="4"/>
  <c r="E450" i="4"/>
  <c r="D450" i="4"/>
  <c r="C450" i="4" s="1"/>
  <c r="E449" i="4"/>
  <c r="D449" i="4"/>
  <c r="C449" i="4" s="1"/>
  <c r="E448" i="4"/>
  <c r="D448" i="4"/>
  <c r="C448" i="4" s="1"/>
  <c r="E447" i="4"/>
  <c r="D447" i="4"/>
  <c r="E446" i="4"/>
  <c r="D446" i="4"/>
  <c r="E445" i="4"/>
  <c r="D445" i="4"/>
  <c r="C445" i="4" s="1"/>
  <c r="E444" i="4"/>
  <c r="D444" i="4"/>
  <c r="C444" i="4" s="1"/>
  <c r="E443" i="4"/>
  <c r="D443" i="4"/>
  <c r="E442" i="4"/>
  <c r="D442" i="4"/>
  <c r="C442" i="4" s="1"/>
  <c r="E441" i="4"/>
  <c r="D441" i="4"/>
  <c r="E440" i="4"/>
  <c r="D440" i="4"/>
  <c r="C440" i="4" s="1"/>
  <c r="E439" i="4"/>
  <c r="D439" i="4"/>
  <c r="E438" i="4"/>
  <c r="D438" i="4"/>
  <c r="C438" i="4" s="1"/>
  <c r="E437" i="4"/>
  <c r="D437" i="4"/>
  <c r="C437" i="4" s="1"/>
  <c r="E436" i="4"/>
  <c r="D436" i="4"/>
  <c r="C436" i="4" s="1"/>
  <c r="E435" i="4"/>
  <c r="D435" i="4"/>
  <c r="E434" i="4"/>
  <c r="D434" i="4"/>
  <c r="E433" i="4"/>
  <c r="D433" i="4"/>
  <c r="C433" i="4" s="1"/>
  <c r="E432" i="4"/>
  <c r="D432" i="4"/>
  <c r="E431" i="4"/>
  <c r="D431" i="4"/>
  <c r="E430" i="4"/>
  <c r="D430" i="4"/>
  <c r="E429" i="4"/>
  <c r="C429" i="4" s="1"/>
  <c r="D429" i="4"/>
  <c r="E428" i="4"/>
  <c r="D428" i="4"/>
  <c r="C428" i="4" s="1"/>
  <c r="E427" i="4"/>
  <c r="D427" i="4"/>
  <c r="E426" i="4"/>
  <c r="D426" i="4"/>
  <c r="C426" i="4" s="1"/>
  <c r="E425" i="4"/>
  <c r="D425" i="4"/>
  <c r="E424" i="4"/>
  <c r="D424" i="4"/>
  <c r="C424" i="4" s="1"/>
  <c r="E423" i="4"/>
  <c r="D423" i="4"/>
  <c r="E422" i="4"/>
  <c r="D422" i="4"/>
  <c r="C422" i="4" s="1"/>
  <c r="E421" i="4"/>
  <c r="D421" i="4"/>
  <c r="E420" i="4"/>
  <c r="D420" i="4"/>
  <c r="C420" i="4" s="1"/>
  <c r="E419" i="4"/>
  <c r="D419" i="4"/>
  <c r="E418" i="4"/>
  <c r="D418" i="4"/>
  <c r="C418" i="4" s="1"/>
  <c r="E417" i="4"/>
  <c r="D417" i="4"/>
  <c r="E416" i="4"/>
  <c r="D416" i="4"/>
  <c r="C416" i="4" s="1"/>
  <c r="E415" i="4"/>
  <c r="D415" i="4"/>
  <c r="E414" i="4"/>
  <c r="D414" i="4"/>
  <c r="C414" i="4" s="1"/>
  <c r="E413" i="4"/>
  <c r="D413" i="4"/>
  <c r="E412" i="4"/>
  <c r="D412" i="4"/>
  <c r="C412" i="4" s="1"/>
  <c r="E411" i="4"/>
  <c r="D411" i="4"/>
  <c r="E410" i="4"/>
  <c r="D410" i="4"/>
  <c r="E409" i="4"/>
  <c r="D409" i="4"/>
  <c r="E408" i="4"/>
  <c r="D408" i="4"/>
  <c r="C408" i="4" s="1"/>
  <c r="E407" i="4"/>
  <c r="D407" i="4"/>
  <c r="E406" i="4"/>
  <c r="D406" i="4"/>
  <c r="C406" i="4" s="1"/>
  <c r="E405" i="4"/>
  <c r="D405" i="4"/>
  <c r="E404" i="4"/>
  <c r="D404" i="4"/>
  <c r="C404" i="4" s="1"/>
  <c r="E403" i="4"/>
  <c r="D403" i="4"/>
  <c r="E402" i="4"/>
  <c r="D402" i="4"/>
  <c r="C402" i="4" s="1"/>
  <c r="E401" i="4"/>
  <c r="D401" i="4"/>
  <c r="E400" i="4"/>
  <c r="D400" i="4"/>
  <c r="C400" i="4" s="1"/>
  <c r="E399" i="4"/>
  <c r="D399" i="4"/>
  <c r="E398" i="4"/>
  <c r="D398" i="4"/>
  <c r="C398" i="4" s="1"/>
  <c r="E397" i="4"/>
  <c r="D397" i="4"/>
  <c r="E396" i="4"/>
  <c r="D396" i="4"/>
  <c r="C396" i="4" s="1"/>
  <c r="E395" i="4"/>
  <c r="D395" i="4"/>
  <c r="E394" i="4"/>
  <c r="D394" i="4"/>
  <c r="E393" i="4"/>
  <c r="D393" i="4"/>
  <c r="E392" i="4"/>
  <c r="D392" i="4"/>
  <c r="E391" i="4"/>
  <c r="D391" i="4"/>
  <c r="E390" i="4"/>
  <c r="D390" i="4"/>
  <c r="C390" i="4" s="1"/>
  <c r="E389" i="4"/>
  <c r="D389" i="4"/>
  <c r="E388" i="4"/>
  <c r="D388" i="4"/>
  <c r="C388" i="4" s="1"/>
  <c r="E387" i="4"/>
  <c r="D387" i="4"/>
  <c r="E386" i="4"/>
  <c r="D386" i="4"/>
  <c r="C386" i="4" s="1"/>
  <c r="E385" i="4"/>
  <c r="D385" i="4"/>
  <c r="E384" i="4"/>
  <c r="D384" i="4"/>
  <c r="C384" i="4" s="1"/>
  <c r="E383" i="4"/>
  <c r="D383" i="4"/>
  <c r="E382" i="4"/>
  <c r="D382" i="4"/>
  <c r="E381" i="4"/>
  <c r="D381" i="4"/>
  <c r="E380" i="4"/>
  <c r="D380" i="4"/>
  <c r="C380" i="4" s="1"/>
  <c r="E379" i="4"/>
  <c r="D379" i="4"/>
  <c r="E378" i="4"/>
  <c r="D378" i="4"/>
  <c r="C378" i="4" s="1"/>
  <c r="E377" i="4"/>
  <c r="D377" i="4"/>
  <c r="E376" i="4"/>
  <c r="D376" i="4"/>
  <c r="C376" i="4" s="1"/>
  <c r="E375" i="4"/>
  <c r="D375" i="4"/>
  <c r="E374" i="4"/>
  <c r="D374" i="4"/>
  <c r="C374" i="4" s="1"/>
  <c r="E373" i="4"/>
  <c r="D373" i="4"/>
  <c r="E372" i="4"/>
  <c r="D372" i="4"/>
  <c r="C372" i="4" s="1"/>
  <c r="E371" i="4"/>
  <c r="D371" i="4"/>
  <c r="E370" i="4"/>
  <c r="D370" i="4"/>
  <c r="E369" i="4"/>
  <c r="D369" i="4"/>
  <c r="E368" i="4"/>
  <c r="D368" i="4"/>
  <c r="E367" i="4"/>
  <c r="D367" i="4"/>
  <c r="E366" i="4"/>
  <c r="D366" i="4"/>
  <c r="E365" i="4"/>
  <c r="D365" i="4"/>
  <c r="E364" i="4"/>
  <c r="D364" i="4"/>
  <c r="C364" i="4" s="1"/>
  <c r="E363" i="4"/>
  <c r="D363" i="4"/>
  <c r="E362" i="4"/>
  <c r="D362" i="4"/>
  <c r="C362" i="4" s="1"/>
  <c r="E361" i="4"/>
  <c r="C361" i="4" s="1"/>
  <c r="D361" i="4"/>
  <c r="E360" i="4"/>
  <c r="D360" i="4"/>
  <c r="E359" i="4"/>
  <c r="C359" i="4" s="1"/>
  <c r="D359" i="4"/>
  <c r="E358" i="4"/>
  <c r="D358" i="4"/>
  <c r="E357" i="4"/>
  <c r="D357" i="4"/>
  <c r="E356" i="4"/>
  <c r="D356" i="4"/>
  <c r="E355" i="4"/>
  <c r="D355" i="4"/>
  <c r="E354" i="4"/>
  <c r="D354" i="4"/>
  <c r="E353" i="4"/>
  <c r="D353" i="4"/>
  <c r="E352" i="4"/>
  <c r="D352" i="4"/>
  <c r="E351" i="4"/>
  <c r="D351" i="4"/>
  <c r="E350" i="4"/>
  <c r="C350" i="4" s="1"/>
  <c r="D350" i="4"/>
  <c r="E349" i="4"/>
  <c r="D349" i="4"/>
  <c r="E348" i="4"/>
  <c r="D348" i="4"/>
  <c r="E347" i="4"/>
  <c r="D347" i="4"/>
  <c r="E346" i="4"/>
  <c r="D346" i="4"/>
  <c r="E345" i="4"/>
  <c r="D345" i="4"/>
  <c r="E344" i="4"/>
  <c r="D344" i="4"/>
  <c r="E343" i="4"/>
  <c r="D343" i="4"/>
  <c r="E342" i="4"/>
  <c r="D342" i="4"/>
  <c r="E341" i="4"/>
  <c r="D341" i="4"/>
  <c r="E340" i="4"/>
  <c r="D340" i="4"/>
  <c r="E339" i="4"/>
  <c r="D339" i="4"/>
  <c r="E338" i="4"/>
  <c r="D338" i="4"/>
  <c r="C338" i="4" s="1"/>
  <c r="E337" i="4"/>
  <c r="D337" i="4"/>
  <c r="E336" i="4"/>
  <c r="D336" i="4"/>
  <c r="E335" i="4"/>
  <c r="D335" i="4"/>
  <c r="E334" i="4"/>
  <c r="D334" i="4"/>
  <c r="C334" i="4" s="1"/>
  <c r="E333" i="4"/>
  <c r="D333" i="4"/>
  <c r="E332" i="4"/>
  <c r="D332" i="4"/>
  <c r="E331" i="4"/>
  <c r="D331" i="4"/>
  <c r="E330" i="4"/>
  <c r="D330" i="4"/>
  <c r="E329" i="4"/>
  <c r="D329" i="4"/>
  <c r="E328" i="4"/>
  <c r="D328" i="4"/>
  <c r="E327" i="4"/>
  <c r="D327" i="4"/>
  <c r="E326" i="4"/>
  <c r="D326" i="4"/>
  <c r="C326" i="4" s="1"/>
  <c r="E325" i="4"/>
  <c r="D325" i="4"/>
  <c r="E324" i="4"/>
  <c r="D324" i="4"/>
  <c r="E323" i="4"/>
  <c r="D323" i="4"/>
  <c r="E322" i="4"/>
  <c r="D322" i="4"/>
  <c r="C322" i="4" s="1"/>
  <c r="E321" i="4"/>
  <c r="D321" i="4"/>
  <c r="E320" i="4"/>
  <c r="D320" i="4"/>
  <c r="E319" i="4"/>
  <c r="D319" i="4"/>
  <c r="E318" i="4"/>
  <c r="D318" i="4"/>
  <c r="E317" i="4"/>
  <c r="D317" i="4"/>
  <c r="E316" i="4"/>
  <c r="D316" i="4"/>
  <c r="E315" i="4"/>
  <c r="D315" i="4"/>
  <c r="E314" i="4"/>
  <c r="D314" i="4"/>
  <c r="C314" i="4" s="1"/>
  <c r="E313" i="4"/>
  <c r="D313" i="4"/>
  <c r="E312" i="4"/>
  <c r="C312" i="4" s="1"/>
  <c r="D312" i="4"/>
  <c r="E311" i="4"/>
  <c r="D311" i="4"/>
  <c r="E310" i="4"/>
  <c r="D310" i="4"/>
  <c r="C310" i="4" s="1"/>
  <c r="E309" i="4"/>
  <c r="D309" i="4"/>
  <c r="E308" i="4"/>
  <c r="D308" i="4"/>
  <c r="E307" i="4"/>
  <c r="D307" i="4"/>
  <c r="E306" i="4"/>
  <c r="D306" i="4"/>
  <c r="E305" i="4"/>
  <c r="D305" i="4"/>
  <c r="E304" i="4"/>
  <c r="D304" i="4"/>
  <c r="E303" i="4"/>
  <c r="D303" i="4"/>
  <c r="E302" i="4"/>
  <c r="D302" i="4"/>
  <c r="E301" i="4"/>
  <c r="C301" i="4" s="1"/>
  <c r="D301" i="4"/>
  <c r="E300" i="4"/>
  <c r="D300" i="4"/>
  <c r="E299" i="4"/>
  <c r="D299" i="4"/>
  <c r="C299" i="4" s="1"/>
  <c r="E298" i="4"/>
  <c r="D298" i="4"/>
  <c r="E297" i="4"/>
  <c r="C297" i="4" s="1"/>
  <c r="D297" i="4"/>
  <c r="E296" i="4"/>
  <c r="D296" i="4"/>
  <c r="E295" i="4"/>
  <c r="D295" i="4"/>
  <c r="C295" i="4" s="1"/>
  <c r="E294" i="4"/>
  <c r="D294" i="4"/>
  <c r="E293" i="4"/>
  <c r="D293" i="4"/>
  <c r="E292" i="4"/>
  <c r="D292" i="4"/>
  <c r="E291" i="4"/>
  <c r="D291" i="4"/>
  <c r="E290" i="4"/>
  <c r="D290" i="4"/>
  <c r="E289" i="4"/>
  <c r="D289" i="4"/>
  <c r="E288" i="4"/>
  <c r="D288" i="4"/>
  <c r="E287" i="4"/>
  <c r="D287" i="4"/>
  <c r="C287" i="4"/>
  <c r="E286" i="4"/>
  <c r="D286" i="4"/>
  <c r="C286" i="4" s="1"/>
  <c r="E285" i="4"/>
  <c r="D285" i="4"/>
  <c r="E284" i="4"/>
  <c r="D284" i="4"/>
  <c r="C284" i="4" s="1"/>
  <c r="E283" i="4"/>
  <c r="D283" i="4"/>
  <c r="E282" i="4"/>
  <c r="D282" i="4"/>
  <c r="E281" i="4"/>
  <c r="D281" i="4"/>
  <c r="E280" i="4"/>
  <c r="D280" i="4"/>
  <c r="C280" i="4" s="1"/>
  <c r="E279" i="4"/>
  <c r="D279" i="4"/>
  <c r="E278" i="4"/>
  <c r="D278" i="4"/>
  <c r="E277" i="4"/>
  <c r="D277" i="4"/>
  <c r="E276" i="4"/>
  <c r="D276" i="4"/>
  <c r="C276" i="4" s="1"/>
  <c r="E275" i="4"/>
  <c r="D275" i="4"/>
  <c r="E274" i="4"/>
  <c r="D274" i="4"/>
  <c r="C274" i="4" s="1"/>
  <c r="E273" i="4"/>
  <c r="D273" i="4"/>
  <c r="E272" i="4"/>
  <c r="D272" i="4"/>
  <c r="C272" i="4" s="1"/>
  <c r="E271" i="4"/>
  <c r="D271" i="4"/>
  <c r="E270" i="4"/>
  <c r="D270" i="4"/>
  <c r="C270" i="4" s="1"/>
  <c r="E269" i="4"/>
  <c r="D269" i="4"/>
  <c r="E268" i="4"/>
  <c r="D268" i="4"/>
  <c r="C268" i="4" s="1"/>
  <c r="E267" i="4"/>
  <c r="D267" i="4"/>
  <c r="E266" i="4"/>
  <c r="D266" i="4"/>
  <c r="E265" i="4"/>
  <c r="D265" i="4"/>
  <c r="E264" i="4"/>
  <c r="D264" i="4"/>
  <c r="E263" i="4"/>
  <c r="D263" i="4"/>
  <c r="E262" i="4"/>
  <c r="D262" i="4"/>
  <c r="C262" i="4" s="1"/>
  <c r="E261" i="4"/>
  <c r="D261" i="4"/>
  <c r="E260" i="4"/>
  <c r="D260" i="4"/>
  <c r="C260" i="4" s="1"/>
  <c r="E259" i="4"/>
  <c r="D259" i="4"/>
  <c r="E258" i="4"/>
  <c r="D258" i="4"/>
  <c r="C258" i="4" s="1"/>
  <c r="E257" i="4"/>
  <c r="D257" i="4"/>
  <c r="E256" i="4"/>
  <c r="D256" i="4"/>
  <c r="C256" i="4" s="1"/>
  <c r="E255" i="4"/>
  <c r="D255" i="4"/>
  <c r="E254" i="4"/>
  <c r="D254" i="4"/>
  <c r="E253" i="4"/>
  <c r="D253" i="4"/>
  <c r="E252" i="4"/>
  <c r="D252" i="4"/>
  <c r="C252" i="4" s="1"/>
  <c r="E251" i="4"/>
  <c r="D251" i="4"/>
  <c r="E250" i="4"/>
  <c r="D250" i="4"/>
  <c r="C250" i="4" s="1"/>
  <c r="E249" i="4"/>
  <c r="D249" i="4"/>
  <c r="E248" i="4"/>
  <c r="D248" i="4"/>
  <c r="C248" i="4" s="1"/>
  <c r="E247" i="4"/>
  <c r="D247" i="4"/>
  <c r="E246" i="4"/>
  <c r="D246" i="4"/>
  <c r="C246" i="4" s="1"/>
  <c r="E245" i="4"/>
  <c r="D245" i="4"/>
  <c r="E244" i="4"/>
  <c r="D244" i="4"/>
  <c r="C244" i="4" s="1"/>
  <c r="E243" i="4"/>
  <c r="D243" i="4"/>
  <c r="E242" i="4"/>
  <c r="D242" i="4"/>
  <c r="E241" i="4"/>
  <c r="D241" i="4"/>
  <c r="E240" i="4"/>
  <c r="D240" i="4"/>
  <c r="E239" i="4"/>
  <c r="D239" i="4"/>
  <c r="E238" i="4"/>
  <c r="D238" i="4"/>
  <c r="E237" i="4"/>
  <c r="D237" i="4"/>
  <c r="E236" i="4"/>
  <c r="D236" i="4"/>
  <c r="C236" i="4"/>
  <c r="E235" i="4"/>
  <c r="D235" i="4"/>
  <c r="E234" i="4"/>
  <c r="D234" i="4"/>
  <c r="E233" i="4"/>
  <c r="D233" i="4"/>
  <c r="E232" i="4"/>
  <c r="D232" i="4"/>
  <c r="C232" i="4" s="1"/>
  <c r="E231" i="4"/>
  <c r="D231" i="4"/>
  <c r="E230" i="4"/>
  <c r="D230" i="4"/>
  <c r="E229" i="4"/>
  <c r="D229" i="4"/>
  <c r="E228" i="4"/>
  <c r="D228" i="4"/>
  <c r="C228" i="4"/>
  <c r="E227" i="4"/>
  <c r="D227" i="4"/>
  <c r="E226" i="4"/>
  <c r="D226" i="4"/>
  <c r="E225" i="4"/>
  <c r="D225" i="4"/>
  <c r="E224" i="4"/>
  <c r="D224" i="4"/>
  <c r="E223" i="4"/>
  <c r="D223" i="4"/>
  <c r="C223" i="4" s="1"/>
  <c r="E222" i="4"/>
  <c r="D222" i="4"/>
  <c r="E221" i="4"/>
  <c r="D221" i="4"/>
  <c r="C221" i="4" s="1"/>
  <c r="E220" i="4"/>
  <c r="D220" i="4"/>
  <c r="E219" i="4"/>
  <c r="D219" i="4"/>
  <c r="C219" i="4" s="1"/>
  <c r="E218" i="4"/>
  <c r="D218" i="4"/>
  <c r="E217" i="4"/>
  <c r="D217" i="4"/>
  <c r="C217" i="4" s="1"/>
  <c r="E216" i="4"/>
  <c r="D216" i="4"/>
  <c r="E215" i="4"/>
  <c r="D215" i="4"/>
  <c r="E214" i="4"/>
  <c r="D214" i="4"/>
  <c r="E213" i="4"/>
  <c r="D213" i="4"/>
  <c r="E212" i="4"/>
  <c r="D212" i="4"/>
  <c r="E211" i="4"/>
  <c r="D211" i="4"/>
  <c r="C211" i="4" s="1"/>
  <c r="E210" i="4"/>
  <c r="D210" i="4"/>
  <c r="E209" i="4"/>
  <c r="D209" i="4"/>
  <c r="C209" i="4" s="1"/>
  <c r="E208" i="4"/>
  <c r="D208" i="4"/>
  <c r="E207" i="4"/>
  <c r="D207" i="4"/>
  <c r="E206" i="4"/>
  <c r="D206" i="4"/>
  <c r="E205" i="4"/>
  <c r="D205" i="4"/>
  <c r="E204" i="4"/>
  <c r="D204" i="4"/>
  <c r="E203" i="4"/>
  <c r="D203" i="4"/>
  <c r="C203" i="4" s="1"/>
  <c r="E202" i="4"/>
  <c r="D202" i="4"/>
  <c r="E201" i="4"/>
  <c r="D201" i="4"/>
  <c r="C201" i="4" s="1"/>
  <c r="E200" i="4"/>
  <c r="D200" i="4"/>
  <c r="E199" i="4"/>
  <c r="D199" i="4"/>
  <c r="E198" i="4"/>
  <c r="D198" i="4"/>
  <c r="E197" i="4"/>
  <c r="D197" i="4"/>
  <c r="E196" i="4"/>
  <c r="D196" i="4"/>
  <c r="E195" i="4"/>
  <c r="D195" i="4"/>
  <c r="C195" i="4" s="1"/>
  <c r="E194" i="4"/>
  <c r="D194" i="4"/>
  <c r="E193" i="4"/>
  <c r="D193" i="4"/>
  <c r="C193" i="4" s="1"/>
  <c r="E192" i="4"/>
  <c r="D192" i="4"/>
  <c r="E191" i="4"/>
  <c r="D191" i="4"/>
  <c r="E190" i="4"/>
  <c r="D190" i="4"/>
  <c r="E189" i="4"/>
  <c r="D189" i="4"/>
  <c r="E188" i="4"/>
  <c r="D188" i="4"/>
  <c r="E187" i="4"/>
  <c r="D187" i="4"/>
  <c r="C187" i="4" s="1"/>
  <c r="E186" i="4"/>
  <c r="D186" i="4"/>
  <c r="E185" i="4"/>
  <c r="D185" i="4"/>
  <c r="E184" i="4"/>
  <c r="D184" i="4"/>
  <c r="E183" i="4"/>
  <c r="D183" i="4"/>
  <c r="E182" i="4"/>
  <c r="C182" i="4" s="1"/>
  <c r="D182" i="4"/>
  <c r="E181" i="4"/>
  <c r="D181" i="4"/>
  <c r="E180" i="4"/>
  <c r="D180" i="4"/>
  <c r="E179" i="4"/>
  <c r="D179" i="4"/>
  <c r="C179" i="4" s="1"/>
  <c r="E178" i="4"/>
  <c r="D178" i="4"/>
  <c r="E177" i="4"/>
  <c r="D177" i="4"/>
  <c r="C177" i="4" s="1"/>
  <c r="E176" i="4"/>
  <c r="D176" i="4"/>
  <c r="E175" i="4"/>
  <c r="D175" i="4"/>
  <c r="E174" i="4"/>
  <c r="D174" i="4"/>
  <c r="E173" i="4"/>
  <c r="D173" i="4"/>
  <c r="E172" i="4"/>
  <c r="D172" i="4"/>
  <c r="E171" i="4"/>
  <c r="D171" i="4"/>
  <c r="C171" i="4" s="1"/>
  <c r="E170" i="4"/>
  <c r="D170" i="4"/>
  <c r="E169" i="4"/>
  <c r="D169" i="4"/>
  <c r="C169" i="4" s="1"/>
  <c r="E168" i="4"/>
  <c r="D168" i="4"/>
  <c r="E167" i="4"/>
  <c r="D167" i="4"/>
  <c r="E166" i="4"/>
  <c r="D166" i="4"/>
  <c r="E165" i="4"/>
  <c r="D165" i="4"/>
  <c r="E164" i="4"/>
  <c r="C164" i="4" s="1"/>
  <c r="D164" i="4"/>
  <c r="E163" i="4"/>
  <c r="D163" i="4"/>
  <c r="C163" i="4" s="1"/>
  <c r="E162" i="4"/>
  <c r="D162" i="4"/>
  <c r="E161" i="4"/>
  <c r="D161" i="4"/>
  <c r="E160" i="4"/>
  <c r="D160" i="4"/>
  <c r="C160" i="4" s="1"/>
  <c r="E159" i="4"/>
  <c r="D159" i="4"/>
  <c r="E158" i="4"/>
  <c r="D158" i="4"/>
  <c r="E157" i="4"/>
  <c r="D157" i="4"/>
  <c r="E156" i="4"/>
  <c r="D156" i="4"/>
  <c r="C156" i="4" s="1"/>
  <c r="E155" i="4"/>
  <c r="D155" i="4"/>
  <c r="C155" i="4" s="1"/>
  <c r="E154" i="4"/>
  <c r="D154" i="4"/>
  <c r="E153" i="4"/>
  <c r="D153" i="4"/>
  <c r="E152" i="4"/>
  <c r="D152" i="4"/>
  <c r="C152" i="4" s="1"/>
  <c r="E151" i="4"/>
  <c r="D151" i="4"/>
  <c r="E150" i="4"/>
  <c r="D150" i="4"/>
  <c r="E149" i="4"/>
  <c r="D149" i="4"/>
  <c r="E148" i="4"/>
  <c r="D148" i="4"/>
  <c r="C148" i="4" s="1"/>
  <c r="E147" i="4"/>
  <c r="D147" i="4"/>
  <c r="C147" i="4" s="1"/>
  <c r="E146" i="4"/>
  <c r="D146" i="4"/>
  <c r="E145" i="4"/>
  <c r="D145" i="4"/>
  <c r="E144" i="4"/>
  <c r="D144" i="4"/>
  <c r="C144" i="4" s="1"/>
  <c r="E143" i="4"/>
  <c r="D143" i="4"/>
  <c r="E142" i="4"/>
  <c r="D142" i="4"/>
  <c r="E141" i="4"/>
  <c r="D141" i="4"/>
  <c r="E140" i="4"/>
  <c r="D140" i="4"/>
  <c r="C140" i="4" s="1"/>
  <c r="E139" i="4"/>
  <c r="C139" i="4" s="1"/>
  <c r="D139" i="4"/>
  <c r="E138" i="4"/>
  <c r="D138" i="4"/>
  <c r="E137" i="4"/>
  <c r="D137" i="4"/>
  <c r="E136" i="4"/>
  <c r="D136" i="4"/>
  <c r="C136" i="4" s="1"/>
  <c r="E135" i="4"/>
  <c r="D135" i="4"/>
  <c r="E134" i="4"/>
  <c r="D134" i="4"/>
  <c r="E133" i="4"/>
  <c r="D133" i="4"/>
  <c r="E132" i="4"/>
  <c r="D132" i="4"/>
  <c r="C132" i="4" s="1"/>
  <c r="E131" i="4"/>
  <c r="D131" i="4"/>
  <c r="E130" i="4"/>
  <c r="D130" i="4"/>
  <c r="E129" i="4"/>
  <c r="D129" i="4"/>
  <c r="E128" i="4"/>
  <c r="D128" i="4"/>
  <c r="C128" i="4" s="1"/>
  <c r="E127" i="4"/>
  <c r="D127" i="4"/>
  <c r="E126" i="4"/>
  <c r="D126" i="4"/>
  <c r="E125" i="4"/>
  <c r="D125" i="4"/>
  <c r="E124" i="4"/>
  <c r="D124" i="4"/>
  <c r="C124" i="4" s="1"/>
  <c r="E123" i="4"/>
  <c r="D123" i="4"/>
  <c r="E122" i="4"/>
  <c r="D122" i="4"/>
  <c r="E121" i="4"/>
  <c r="D121" i="4"/>
  <c r="E120" i="4"/>
  <c r="D120" i="4"/>
  <c r="E119" i="4"/>
  <c r="D119" i="4"/>
  <c r="E118" i="4"/>
  <c r="D118" i="4"/>
  <c r="E117" i="4"/>
  <c r="D117" i="4"/>
  <c r="E116" i="4"/>
  <c r="D116" i="4"/>
  <c r="C116" i="4" s="1"/>
  <c r="E115" i="4"/>
  <c r="D115" i="4"/>
  <c r="E114" i="4"/>
  <c r="D114" i="4"/>
  <c r="E113" i="4"/>
  <c r="D113" i="4"/>
  <c r="E112" i="4"/>
  <c r="D112" i="4"/>
  <c r="C112" i="4" s="1"/>
  <c r="E111" i="4"/>
  <c r="D111" i="4"/>
  <c r="E110" i="4"/>
  <c r="D110" i="4"/>
  <c r="E109" i="4"/>
  <c r="D109" i="4"/>
  <c r="E108" i="4"/>
  <c r="D108" i="4"/>
  <c r="C108" i="4" s="1"/>
  <c r="E107" i="4"/>
  <c r="D10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I996" i="3"/>
  <c r="H996" i="3"/>
  <c r="I995" i="3"/>
  <c r="H995" i="3"/>
  <c r="I994" i="3"/>
  <c r="H994" i="3"/>
  <c r="I993" i="3"/>
  <c r="H993" i="3"/>
  <c r="I992" i="3"/>
  <c r="H992" i="3"/>
  <c r="I991" i="3"/>
  <c r="H991" i="3"/>
  <c r="I990" i="3"/>
  <c r="H990" i="3"/>
  <c r="I989" i="3"/>
  <c r="H989" i="3"/>
  <c r="I988" i="3"/>
  <c r="H988" i="3"/>
  <c r="I987" i="3"/>
  <c r="H987" i="3"/>
  <c r="I986" i="3"/>
  <c r="H986" i="3"/>
  <c r="I985" i="3"/>
  <c r="H985" i="3"/>
  <c r="I984" i="3"/>
  <c r="H984" i="3"/>
  <c r="I983" i="3"/>
  <c r="H983" i="3"/>
  <c r="I982" i="3"/>
  <c r="H982" i="3"/>
  <c r="I981" i="3"/>
  <c r="H981" i="3"/>
  <c r="I980" i="3"/>
  <c r="H980" i="3"/>
  <c r="I979" i="3"/>
  <c r="H979" i="3"/>
  <c r="I978" i="3"/>
  <c r="H978" i="3"/>
  <c r="I977" i="3"/>
  <c r="H977" i="3"/>
  <c r="I976" i="3"/>
  <c r="H976" i="3"/>
  <c r="I975" i="3"/>
  <c r="H975" i="3"/>
  <c r="I974" i="3"/>
  <c r="H974" i="3"/>
  <c r="I973" i="3"/>
  <c r="H973" i="3"/>
  <c r="I972" i="3"/>
  <c r="H972" i="3"/>
  <c r="I971" i="3"/>
  <c r="H971" i="3"/>
  <c r="I970" i="3"/>
  <c r="H970" i="3"/>
  <c r="I969" i="3"/>
  <c r="H969" i="3"/>
  <c r="I968" i="3"/>
  <c r="H968" i="3"/>
  <c r="I967" i="3"/>
  <c r="H967" i="3"/>
  <c r="I966" i="3"/>
  <c r="H966" i="3"/>
  <c r="I965" i="3"/>
  <c r="H965" i="3"/>
  <c r="I964" i="3"/>
  <c r="H964" i="3"/>
  <c r="I963" i="3"/>
  <c r="H963" i="3"/>
  <c r="I962" i="3"/>
  <c r="H962" i="3"/>
  <c r="I961" i="3"/>
  <c r="H961" i="3"/>
  <c r="I960" i="3"/>
  <c r="H960" i="3"/>
  <c r="I959" i="3"/>
  <c r="H959" i="3"/>
  <c r="I958" i="3"/>
  <c r="H958" i="3"/>
  <c r="I957" i="3"/>
  <c r="H957" i="3"/>
  <c r="I956" i="3"/>
  <c r="H956" i="3"/>
  <c r="I955" i="3"/>
  <c r="H955" i="3"/>
  <c r="I954" i="3"/>
  <c r="H954" i="3"/>
  <c r="I953" i="3"/>
  <c r="H953" i="3"/>
  <c r="I952" i="3"/>
  <c r="H952" i="3"/>
  <c r="I951" i="3"/>
  <c r="H951" i="3"/>
  <c r="I950" i="3"/>
  <c r="H950" i="3"/>
  <c r="I949" i="3"/>
  <c r="H949" i="3"/>
  <c r="I948" i="3"/>
  <c r="H948" i="3"/>
  <c r="I947" i="3"/>
  <c r="H947" i="3"/>
  <c r="I946" i="3"/>
  <c r="H946" i="3"/>
  <c r="I945" i="3"/>
  <c r="H945" i="3"/>
  <c r="I944" i="3"/>
  <c r="H944" i="3"/>
  <c r="I943" i="3"/>
  <c r="H943" i="3"/>
  <c r="I942" i="3"/>
  <c r="H942" i="3"/>
  <c r="I941" i="3"/>
  <c r="H941" i="3"/>
  <c r="I940" i="3"/>
  <c r="H940" i="3"/>
  <c r="I939" i="3"/>
  <c r="H939" i="3"/>
  <c r="I938" i="3"/>
  <c r="H938" i="3"/>
  <c r="I937" i="3"/>
  <c r="H937" i="3"/>
  <c r="I936" i="3"/>
  <c r="H936" i="3"/>
  <c r="I935" i="3"/>
  <c r="H935" i="3"/>
  <c r="I934" i="3"/>
  <c r="H934" i="3"/>
  <c r="I933" i="3"/>
  <c r="H933" i="3"/>
  <c r="I932" i="3"/>
  <c r="H932" i="3"/>
  <c r="I931" i="3"/>
  <c r="H931" i="3"/>
  <c r="I930" i="3"/>
  <c r="H930" i="3"/>
  <c r="I929" i="3"/>
  <c r="H929" i="3"/>
  <c r="I928" i="3"/>
  <c r="H928" i="3"/>
  <c r="I927" i="3"/>
  <c r="H927" i="3"/>
  <c r="I926" i="3"/>
  <c r="H926" i="3"/>
  <c r="I925" i="3"/>
  <c r="H925" i="3"/>
  <c r="I924" i="3"/>
  <c r="H924" i="3"/>
  <c r="I923" i="3"/>
  <c r="H923" i="3"/>
  <c r="I922" i="3"/>
  <c r="H922" i="3"/>
  <c r="I921" i="3"/>
  <c r="H921" i="3"/>
  <c r="I920" i="3"/>
  <c r="H920" i="3"/>
  <c r="I919" i="3"/>
  <c r="H919" i="3"/>
  <c r="I918" i="3"/>
  <c r="H918" i="3"/>
  <c r="I917" i="3"/>
  <c r="H917" i="3"/>
  <c r="I916" i="3"/>
  <c r="H916" i="3"/>
  <c r="I915" i="3"/>
  <c r="H915" i="3"/>
  <c r="I914" i="3"/>
  <c r="H914" i="3"/>
  <c r="I913" i="3"/>
  <c r="H913" i="3"/>
  <c r="I912" i="3"/>
  <c r="H912" i="3"/>
  <c r="I911" i="3"/>
  <c r="H911" i="3"/>
  <c r="I910" i="3"/>
  <c r="H910" i="3"/>
  <c r="I909" i="3"/>
  <c r="H909" i="3"/>
  <c r="I908" i="3"/>
  <c r="H908" i="3"/>
  <c r="I907" i="3"/>
  <c r="H907" i="3"/>
  <c r="I906" i="3"/>
  <c r="H906" i="3"/>
  <c r="I905" i="3"/>
  <c r="H905" i="3"/>
  <c r="I904" i="3"/>
  <c r="H904" i="3"/>
  <c r="I903" i="3"/>
  <c r="H903" i="3"/>
  <c r="I902" i="3"/>
  <c r="H902" i="3"/>
  <c r="I901" i="3"/>
  <c r="H901" i="3"/>
  <c r="I900" i="3"/>
  <c r="H900" i="3"/>
  <c r="I899" i="3"/>
  <c r="H899" i="3"/>
  <c r="I898" i="3"/>
  <c r="H898" i="3"/>
  <c r="I897" i="3"/>
  <c r="H897" i="3"/>
  <c r="I896" i="3"/>
  <c r="H896" i="3"/>
  <c r="I895" i="3"/>
  <c r="H895" i="3"/>
  <c r="I894" i="3"/>
  <c r="H894" i="3"/>
  <c r="I893" i="3"/>
  <c r="H893" i="3"/>
  <c r="I892" i="3"/>
  <c r="H892" i="3"/>
  <c r="I891" i="3"/>
  <c r="H891" i="3"/>
  <c r="I890" i="3"/>
  <c r="H890" i="3"/>
  <c r="I889" i="3"/>
  <c r="H889" i="3"/>
  <c r="I888" i="3"/>
  <c r="H888" i="3"/>
  <c r="I887" i="3"/>
  <c r="H887" i="3"/>
  <c r="I886" i="3"/>
  <c r="H886" i="3"/>
  <c r="I885" i="3"/>
  <c r="H885" i="3"/>
  <c r="I884" i="3"/>
  <c r="H884" i="3"/>
  <c r="I883" i="3"/>
  <c r="H883" i="3"/>
  <c r="I882" i="3"/>
  <c r="H882" i="3"/>
  <c r="I881" i="3"/>
  <c r="H881" i="3"/>
  <c r="I880" i="3"/>
  <c r="H880" i="3"/>
  <c r="I879" i="3"/>
  <c r="H879" i="3"/>
  <c r="I878" i="3"/>
  <c r="H878" i="3"/>
  <c r="I877" i="3"/>
  <c r="H877" i="3"/>
  <c r="I876" i="3"/>
  <c r="H876" i="3"/>
  <c r="I875" i="3"/>
  <c r="H875" i="3"/>
  <c r="I874" i="3"/>
  <c r="H874" i="3"/>
  <c r="I873" i="3"/>
  <c r="H873" i="3"/>
  <c r="I872" i="3"/>
  <c r="H872" i="3"/>
  <c r="I871" i="3"/>
  <c r="H871" i="3"/>
  <c r="I870" i="3"/>
  <c r="H870" i="3"/>
  <c r="I869" i="3"/>
  <c r="H869" i="3"/>
  <c r="I868" i="3"/>
  <c r="H868" i="3"/>
  <c r="I867" i="3"/>
  <c r="H867" i="3"/>
  <c r="I866" i="3"/>
  <c r="H866" i="3"/>
  <c r="I865" i="3"/>
  <c r="H865" i="3"/>
  <c r="I864" i="3"/>
  <c r="H864" i="3"/>
  <c r="I863" i="3"/>
  <c r="H863" i="3"/>
  <c r="I862" i="3"/>
  <c r="H862" i="3"/>
  <c r="I861" i="3"/>
  <c r="H861" i="3"/>
  <c r="I860" i="3"/>
  <c r="H860" i="3"/>
  <c r="I859" i="3"/>
  <c r="H859" i="3"/>
  <c r="I858" i="3"/>
  <c r="H858" i="3"/>
  <c r="I857" i="3"/>
  <c r="H857" i="3"/>
  <c r="I856" i="3"/>
  <c r="H856" i="3"/>
  <c r="I855" i="3"/>
  <c r="H855" i="3"/>
  <c r="I854" i="3"/>
  <c r="H854" i="3"/>
  <c r="I853" i="3"/>
  <c r="H853" i="3"/>
  <c r="I852" i="3"/>
  <c r="H852" i="3"/>
  <c r="I851" i="3"/>
  <c r="H851" i="3"/>
  <c r="I850" i="3"/>
  <c r="H850" i="3"/>
  <c r="I849" i="3"/>
  <c r="H849" i="3"/>
  <c r="I848" i="3"/>
  <c r="H848" i="3"/>
  <c r="I847" i="3"/>
  <c r="H847" i="3"/>
  <c r="I846" i="3"/>
  <c r="H846" i="3"/>
  <c r="I845" i="3"/>
  <c r="H845" i="3"/>
  <c r="I844" i="3"/>
  <c r="H844" i="3"/>
  <c r="I843" i="3"/>
  <c r="H843" i="3"/>
  <c r="I842" i="3"/>
  <c r="H842" i="3"/>
  <c r="I841" i="3"/>
  <c r="H841" i="3"/>
  <c r="I840" i="3"/>
  <c r="H840" i="3"/>
  <c r="I839" i="3"/>
  <c r="H839" i="3"/>
  <c r="I838" i="3"/>
  <c r="H838" i="3"/>
  <c r="I837" i="3"/>
  <c r="H837" i="3"/>
  <c r="I836" i="3"/>
  <c r="H836" i="3"/>
  <c r="I835" i="3"/>
  <c r="H835" i="3"/>
  <c r="I834" i="3"/>
  <c r="H834" i="3"/>
  <c r="I833" i="3"/>
  <c r="H833" i="3"/>
  <c r="I832" i="3"/>
  <c r="H832" i="3"/>
  <c r="I831" i="3"/>
  <c r="H831" i="3"/>
  <c r="I830" i="3"/>
  <c r="H830" i="3"/>
  <c r="I829" i="3"/>
  <c r="H829" i="3"/>
  <c r="I828" i="3"/>
  <c r="H828" i="3"/>
  <c r="I827" i="3"/>
  <c r="H827" i="3"/>
  <c r="I826" i="3"/>
  <c r="H826" i="3"/>
  <c r="I825" i="3"/>
  <c r="H825" i="3"/>
  <c r="I824" i="3"/>
  <c r="H824" i="3"/>
  <c r="I823" i="3"/>
  <c r="H823" i="3"/>
  <c r="I822" i="3"/>
  <c r="H822" i="3"/>
  <c r="I821" i="3"/>
  <c r="H821" i="3"/>
  <c r="I820" i="3"/>
  <c r="H820" i="3"/>
  <c r="I819" i="3"/>
  <c r="H819" i="3"/>
  <c r="I818" i="3"/>
  <c r="H818" i="3"/>
  <c r="I817" i="3"/>
  <c r="H817" i="3"/>
  <c r="I816" i="3"/>
  <c r="H816" i="3"/>
  <c r="I815" i="3"/>
  <c r="H815" i="3"/>
  <c r="I814" i="3"/>
  <c r="H814" i="3"/>
  <c r="I813" i="3"/>
  <c r="H813" i="3"/>
  <c r="I812" i="3"/>
  <c r="H812" i="3"/>
  <c r="I811" i="3"/>
  <c r="H811" i="3"/>
  <c r="I810" i="3"/>
  <c r="H810" i="3"/>
  <c r="I809" i="3"/>
  <c r="H809" i="3"/>
  <c r="I808" i="3"/>
  <c r="H808" i="3"/>
  <c r="I807" i="3"/>
  <c r="H807" i="3"/>
  <c r="I806" i="3"/>
  <c r="H806" i="3"/>
  <c r="I805" i="3"/>
  <c r="H805" i="3"/>
  <c r="I804" i="3"/>
  <c r="H804" i="3"/>
  <c r="I803" i="3"/>
  <c r="H803" i="3"/>
  <c r="I802" i="3"/>
  <c r="H802" i="3"/>
  <c r="I801" i="3"/>
  <c r="H801" i="3"/>
  <c r="I800" i="3"/>
  <c r="H800" i="3"/>
  <c r="I799" i="3"/>
  <c r="H799" i="3"/>
  <c r="I798" i="3"/>
  <c r="H798" i="3"/>
  <c r="I797" i="3"/>
  <c r="H797" i="3"/>
  <c r="I796" i="3"/>
  <c r="H796" i="3"/>
  <c r="I795" i="3"/>
  <c r="H795" i="3"/>
  <c r="I794" i="3"/>
  <c r="H794" i="3"/>
  <c r="I793" i="3"/>
  <c r="H793" i="3"/>
  <c r="I792" i="3"/>
  <c r="H792" i="3"/>
  <c r="I791" i="3"/>
  <c r="H791" i="3"/>
  <c r="I790" i="3"/>
  <c r="H790" i="3"/>
  <c r="I789" i="3"/>
  <c r="H789" i="3"/>
  <c r="I788" i="3"/>
  <c r="H788" i="3"/>
  <c r="I787" i="3"/>
  <c r="H787" i="3"/>
  <c r="I786" i="3"/>
  <c r="H786" i="3"/>
  <c r="I785" i="3"/>
  <c r="H785" i="3"/>
  <c r="I784" i="3"/>
  <c r="H784" i="3"/>
  <c r="I783" i="3"/>
  <c r="H783" i="3"/>
  <c r="I782" i="3"/>
  <c r="H782" i="3"/>
  <c r="I781" i="3"/>
  <c r="H781" i="3"/>
  <c r="I780" i="3"/>
  <c r="H780" i="3"/>
  <c r="I779" i="3"/>
  <c r="H779" i="3"/>
  <c r="I778" i="3"/>
  <c r="H778" i="3"/>
  <c r="I777" i="3"/>
  <c r="H777" i="3"/>
  <c r="I776" i="3"/>
  <c r="H776" i="3"/>
  <c r="I775" i="3"/>
  <c r="H775" i="3"/>
  <c r="I774" i="3"/>
  <c r="H774" i="3"/>
  <c r="I773" i="3"/>
  <c r="H773" i="3"/>
  <c r="I772" i="3"/>
  <c r="H772" i="3"/>
  <c r="I771" i="3"/>
  <c r="H771" i="3"/>
  <c r="I770" i="3"/>
  <c r="H770" i="3"/>
  <c r="I769" i="3"/>
  <c r="H769" i="3"/>
  <c r="I768" i="3"/>
  <c r="H768" i="3"/>
  <c r="I767" i="3"/>
  <c r="H767" i="3"/>
  <c r="I766" i="3"/>
  <c r="H766" i="3"/>
  <c r="I765" i="3"/>
  <c r="H765" i="3"/>
  <c r="I764" i="3"/>
  <c r="H764" i="3"/>
  <c r="I763" i="3"/>
  <c r="H763" i="3"/>
  <c r="I762" i="3"/>
  <c r="H762" i="3"/>
  <c r="I761" i="3"/>
  <c r="H761" i="3"/>
  <c r="I760" i="3"/>
  <c r="H760" i="3"/>
  <c r="I759" i="3"/>
  <c r="H759" i="3"/>
  <c r="I758" i="3"/>
  <c r="H758" i="3"/>
  <c r="I757" i="3"/>
  <c r="H757" i="3"/>
  <c r="I756" i="3"/>
  <c r="H756" i="3"/>
  <c r="I755" i="3"/>
  <c r="H755" i="3"/>
  <c r="I754" i="3"/>
  <c r="H754" i="3"/>
  <c r="I753" i="3"/>
  <c r="H753" i="3"/>
  <c r="I752" i="3"/>
  <c r="H752" i="3"/>
  <c r="I751" i="3"/>
  <c r="H751" i="3"/>
  <c r="I750" i="3"/>
  <c r="H750" i="3"/>
  <c r="I749" i="3"/>
  <c r="H749" i="3"/>
  <c r="I748" i="3"/>
  <c r="H748" i="3"/>
  <c r="I747" i="3"/>
  <c r="H747" i="3"/>
  <c r="I746" i="3"/>
  <c r="H746" i="3"/>
  <c r="I745" i="3"/>
  <c r="H745" i="3"/>
  <c r="I744" i="3"/>
  <c r="H744" i="3"/>
  <c r="I743" i="3"/>
  <c r="H743" i="3"/>
  <c r="I742" i="3"/>
  <c r="H742" i="3"/>
  <c r="I741" i="3"/>
  <c r="H741" i="3"/>
  <c r="I740" i="3"/>
  <c r="H740" i="3"/>
  <c r="I739" i="3"/>
  <c r="H739" i="3"/>
  <c r="I738" i="3"/>
  <c r="H738" i="3"/>
  <c r="I737" i="3"/>
  <c r="H737" i="3"/>
  <c r="I736" i="3"/>
  <c r="H736" i="3"/>
  <c r="I735" i="3"/>
  <c r="H735" i="3"/>
  <c r="I734" i="3"/>
  <c r="H734" i="3"/>
  <c r="I733" i="3"/>
  <c r="H733" i="3"/>
  <c r="I732" i="3"/>
  <c r="H732" i="3"/>
  <c r="I731" i="3"/>
  <c r="H731" i="3"/>
  <c r="I730" i="3"/>
  <c r="H730" i="3"/>
  <c r="I729" i="3"/>
  <c r="H729" i="3"/>
  <c r="I728" i="3"/>
  <c r="H728" i="3"/>
  <c r="I727" i="3"/>
  <c r="H727" i="3"/>
  <c r="I726" i="3"/>
  <c r="H726" i="3"/>
  <c r="I725" i="3"/>
  <c r="H725" i="3"/>
  <c r="I724" i="3"/>
  <c r="H724" i="3"/>
  <c r="I723" i="3"/>
  <c r="H723" i="3"/>
  <c r="I722" i="3"/>
  <c r="H722" i="3"/>
  <c r="I721" i="3"/>
  <c r="H721" i="3"/>
  <c r="I720" i="3"/>
  <c r="H720" i="3"/>
  <c r="I719" i="3"/>
  <c r="H719" i="3"/>
  <c r="I718" i="3"/>
  <c r="H718" i="3"/>
  <c r="I717" i="3"/>
  <c r="H717" i="3"/>
  <c r="I716" i="3"/>
  <c r="H716" i="3"/>
  <c r="I715" i="3"/>
  <c r="H715" i="3"/>
  <c r="I714" i="3"/>
  <c r="H714" i="3"/>
  <c r="I713" i="3"/>
  <c r="H713" i="3"/>
  <c r="I712" i="3"/>
  <c r="H712" i="3"/>
  <c r="I711" i="3"/>
  <c r="H711" i="3"/>
  <c r="I710" i="3"/>
  <c r="H710" i="3"/>
  <c r="I709" i="3"/>
  <c r="H709" i="3"/>
  <c r="I708" i="3"/>
  <c r="H708" i="3"/>
  <c r="I707" i="3"/>
  <c r="H707" i="3"/>
  <c r="I706" i="3"/>
  <c r="H706" i="3"/>
  <c r="I705" i="3"/>
  <c r="H705" i="3"/>
  <c r="I704" i="3"/>
  <c r="H704" i="3"/>
  <c r="I703" i="3"/>
  <c r="H703" i="3"/>
  <c r="I702" i="3"/>
  <c r="H702" i="3"/>
  <c r="I701" i="3"/>
  <c r="H701" i="3"/>
  <c r="I700" i="3"/>
  <c r="H700" i="3"/>
  <c r="I699" i="3"/>
  <c r="H699" i="3"/>
  <c r="I698" i="3"/>
  <c r="H698" i="3"/>
  <c r="I697" i="3"/>
  <c r="H697" i="3"/>
  <c r="I696" i="3"/>
  <c r="H696" i="3"/>
  <c r="I695" i="3"/>
  <c r="H695" i="3"/>
  <c r="I694" i="3"/>
  <c r="H694" i="3"/>
  <c r="I693" i="3"/>
  <c r="H693" i="3"/>
  <c r="I692" i="3"/>
  <c r="H692" i="3"/>
  <c r="I691" i="3"/>
  <c r="H691" i="3"/>
  <c r="I690" i="3"/>
  <c r="H690" i="3"/>
  <c r="I689" i="3"/>
  <c r="H689" i="3"/>
  <c r="I688" i="3"/>
  <c r="H688" i="3"/>
  <c r="I687" i="3"/>
  <c r="H687" i="3"/>
  <c r="I686" i="3"/>
  <c r="H686" i="3"/>
  <c r="I685" i="3"/>
  <c r="H685" i="3"/>
  <c r="I684" i="3"/>
  <c r="H684" i="3"/>
  <c r="I683" i="3"/>
  <c r="H683" i="3"/>
  <c r="I682" i="3"/>
  <c r="H682" i="3"/>
  <c r="I681" i="3"/>
  <c r="H681" i="3"/>
  <c r="I680" i="3"/>
  <c r="H680" i="3"/>
  <c r="I679" i="3"/>
  <c r="H679" i="3"/>
  <c r="I678" i="3"/>
  <c r="H678" i="3"/>
  <c r="I677" i="3"/>
  <c r="H677" i="3"/>
  <c r="I676" i="3"/>
  <c r="H676" i="3"/>
  <c r="I675" i="3"/>
  <c r="H675" i="3"/>
  <c r="I674" i="3"/>
  <c r="H674" i="3"/>
  <c r="I673" i="3"/>
  <c r="H673" i="3"/>
  <c r="I672" i="3"/>
  <c r="H672" i="3"/>
  <c r="I671" i="3"/>
  <c r="H671" i="3"/>
  <c r="I670" i="3"/>
  <c r="H670" i="3"/>
  <c r="I669" i="3"/>
  <c r="H669" i="3"/>
  <c r="I668" i="3"/>
  <c r="H668" i="3"/>
  <c r="I667" i="3"/>
  <c r="H667" i="3"/>
  <c r="I666" i="3"/>
  <c r="H666" i="3"/>
  <c r="I665" i="3"/>
  <c r="H665" i="3"/>
  <c r="I664" i="3"/>
  <c r="H664" i="3"/>
  <c r="I663" i="3"/>
  <c r="H663" i="3"/>
  <c r="I662" i="3"/>
  <c r="H662" i="3"/>
  <c r="I661" i="3"/>
  <c r="H661" i="3"/>
  <c r="I660" i="3"/>
  <c r="H660" i="3"/>
  <c r="I659" i="3"/>
  <c r="H659" i="3"/>
  <c r="I658" i="3"/>
  <c r="H658" i="3"/>
  <c r="I657" i="3"/>
  <c r="H657" i="3"/>
  <c r="I656" i="3"/>
  <c r="H656" i="3"/>
  <c r="I655" i="3"/>
  <c r="H655" i="3"/>
  <c r="I654" i="3"/>
  <c r="H654" i="3"/>
  <c r="I653" i="3"/>
  <c r="H653" i="3"/>
  <c r="I652" i="3"/>
  <c r="H652" i="3"/>
  <c r="I651" i="3"/>
  <c r="H651" i="3"/>
  <c r="I650" i="3"/>
  <c r="H650" i="3"/>
  <c r="I649" i="3"/>
  <c r="H649" i="3"/>
  <c r="I648" i="3"/>
  <c r="H648" i="3"/>
  <c r="I647" i="3"/>
  <c r="H647" i="3"/>
  <c r="I646" i="3"/>
  <c r="H646" i="3"/>
  <c r="I645" i="3"/>
  <c r="H645" i="3"/>
  <c r="I644" i="3"/>
  <c r="H644" i="3"/>
  <c r="I643" i="3"/>
  <c r="H643" i="3"/>
  <c r="I642" i="3"/>
  <c r="H642" i="3"/>
  <c r="I641" i="3"/>
  <c r="H641" i="3"/>
  <c r="I640" i="3"/>
  <c r="H640" i="3"/>
  <c r="I639" i="3"/>
  <c r="H639" i="3"/>
  <c r="I638" i="3"/>
  <c r="H638" i="3"/>
  <c r="I637" i="3"/>
  <c r="H637" i="3"/>
  <c r="I636" i="3"/>
  <c r="H636" i="3"/>
  <c r="I635" i="3"/>
  <c r="H635" i="3"/>
  <c r="I634" i="3"/>
  <c r="H634" i="3"/>
  <c r="I633" i="3"/>
  <c r="H633" i="3"/>
  <c r="I632" i="3"/>
  <c r="H632" i="3"/>
  <c r="I631" i="3"/>
  <c r="H631" i="3"/>
  <c r="I630" i="3"/>
  <c r="H630" i="3"/>
  <c r="I629" i="3"/>
  <c r="H629" i="3"/>
  <c r="I628" i="3"/>
  <c r="H628" i="3"/>
  <c r="I627" i="3"/>
  <c r="H627" i="3"/>
  <c r="I626" i="3"/>
  <c r="H626" i="3"/>
  <c r="I625" i="3"/>
  <c r="H625" i="3"/>
  <c r="I624" i="3"/>
  <c r="H624" i="3"/>
  <c r="I623" i="3"/>
  <c r="H623" i="3"/>
  <c r="I622" i="3"/>
  <c r="H622" i="3"/>
  <c r="I621" i="3"/>
  <c r="H621" i="3"/>
  <c r="I620" i="3"/>
  <c r="H620" i="3"/>
  <c r="I619" i="3"/>
  <c r="H619" i="3"/>
  <c r="I618" i="3"/>
  <c r="H618" i="3"/>
  <c r="I617" i="3"/>
  <c r="H617" i="3"/>
  <c r="I616" i="3"/>
  <c r="H616" i="3"/>
  <c r="I615" i="3"/>
  <c r="H615" i="3"/>
  <c r="I614" i="3"/>
  <c r="H614" i="3"/>
  <c r="I613" i="3"/>
  <c r="H613" i="3"/>
  <c r="I612" i="3"/>
  <c r="H612" i="3"/>
  <c r="I611" i="3"/>
  <c r="H611" i="3"/>
  <c r="I610" i="3"/>
  <c r="H610" i="3"/>
  <c r="I609" i="3"/>
  <c r="H609" i="3"/>
  <c r="I608" i="3"/>
  <c r="H608" i="3"/>
  <c r="I607" i="3"/>
  <c r="H607" i="3"/>
  <c r="I606" i="3"/>
  <c r="H606" i="3"/>
  <c r="I605" i="3"/>
  <c r="H605" i="3"/>
  <c r="I604" i="3"/>
  <c r="H604" i="3"/>
  <c r="I603" i="3"/>
  <c r="H603" i="3"/>
  <c r="I602" i="3"/>
  <c r="H602" i="3"/>
  <c r="I601" i="3"/>
  <c r="H601" i="3"/>
  <c r="I600" i="3"/>
  <c r="H600" i="3"/>
  <c r="I599" i="3"/>
  <c r="H599" i="3"/>
  <c r="I598" i="3"/>
  <c r="H598" i="3"/>
  <c r="I597" i="3"/>
  <c r="H597" i="3"/>
  <c r="I596" i="3"/>
  <c r="H596" i="3"/>
  <c r="I595" i="3"/>
  <c r="H595" i="3"/>
  <c r="I594" i="3"/>
  <c r="H594" i="3"/>
  <c r="I593" i="3"/>
  <c r="H593" i="3"/>
  <c r="I592" i="3"/>
  <c r="H592" i="3"/>
  <c r="I591" i="3"/>
  <c r="H591" i="3"/>
  <c r="I590" i="3"/>
  <c r="H590" i="3"/>
  <c r="I589" i="3"/>
  <c r="H589" i="3"/>
  <c r="I588" i="3"/>
  <c r="H588" i="3"/>
  <c r="I587" i="3"/>
  <c r="H587" i="3"/>
  <c r="I586" i="3"/>
  <c r="H586" i="3"/>
  <c r="I585" i="3"/>
  <c r="H585" i="3"/>
  <c r="I584" i="3"/>
  <c r="H584" i="3"/>
  <c r="I583" i="3"/>
  <c r="H583" i="3"/>
  <c r="I582" i="3"/>
  <c r="H582" i="3"/>
  <c r="I581" i="3"/>
  <c r="H581" i="3"/>
  <c r="I580" i="3"/>
  <c r="H580" i="3"/>
  <c r="I579" i="3"/>
  <c r="H579" i="3"/>
  <c r="I578" i="3"/>
  <c r="H578" i="3"/>
  <c r="I577" i="3"/>
  <c r="H577" i="3"/>
  <c r="I576" i="3"/>
  <c r="H576" i="3"/>
  <c r="I575" i="3"/>
  <c r="H575" i="3"/>
  <c r="I574" i="3"/>
  <c r="H574" i="3"/>
  <c r="I573" i="3"/>
  <c r="H573" i="3"/>
  <c r="I572" i="3"/>
  <c r="H572" i="3"/>
  <c r="I571" i="3"/>
  <c r="H571" i="3"/>
  <c r="I570" i="3"/>
  <c r="H570" i="3"/>
  <c r="I569" i="3"/>
  <c r="H569" i="3"/>
  <c r="I568" i="3"/>
  <c r="H568" i="3"/>
  <c r="I567" i="3"/>
  <c r="H567" i="3"/>
  <c r="I566" i="3"/>
  <c r="H566" i="3"/>
  <c r="I565" i="3"/>
  <c r="H565" i="3"/>
  <c r="I564" i="3"/>
  <c r="H564" i="3"/>
  <c r="I563" i="3"/>
  <c r="H563" i="3"/>
  <c r="I562" i="3"/>
  <c r="H562" i="3"/>
  <c r="I561" i="3"/>
  <c r="H561" i="3"/>
  <c r="I560" i="3"/>
  <c r="H560" i="3"/>
  <c r="I559" i="3"/>
  <c r="H559" i="3"/>
  <c r="I558" i="3"/>
  <c r="H558" i="3"/>
  <c r="I557" i="3"/>
  <c r="H557" i="3"/>
  <c r="I556" i="3"/>
  <c r="H556" i="3"/>
  <c r="I555" i="3"/>
  <c r="H555" i="3"/>
  <c r="I554" i="3"/>
  <c r="H554" i="3"/>
  <c r="I553" i="3"/>
  <c r="H553" i="3"/>
  <c r="I552" i="3"/>
  <c r="H552" i="3"/>
  <c r="I551" i="3"/>
  <c r="H551" i="3"/>
  <c r="I550" i="3"/>
  <c r="H550" i="3"/>
  <c r="I549" i="3"/>
  <c r="H549" i="3"/>
  <c r="I548" i="3"/>
  <c r="H548" i="3"/>
  <c r="I547" i="3"/>
  <c r="H547" i="3"/>
  <c r="I546" i="3"/>
  <c r="H546" i="3"/>
  <c r="I545" i="3"/>
  <c r="H545" i="3"/>
  <c r="I544" i="3"/>
  <c r="H544" i="3"/>
  <c r="I543" i="3"/>
  <c r="H543" i="3"/>
  <c r="I542" i="3"/>
  <c r="H542" i="3"/>
  <c r="I541" i="3"/>
  <c r="H541" i="3"/>
  <c r="I540" i="3"/>
  <c r="H540" i="3"/>
  <c r="I539" i="3"/>
  <c r="H539" i="3"/>
  <c r="I538" i="3"/>
  <c r="H538" i="3"/>
  <c r="I537" i="3"/>
  <c r="H537" i="3"/>
  <c r="I536" i="3"/>
  <c r="H536" i="3"/>
  <c r="I535" i="3"/>
  <c r="H535" i="3"/>
  <c r="I534" i="3"/>
  <c r="H534" i="3"/>
  <c r="I533" i="3"/>
  <c r="H533" i="3"/>
  <c r="I532" i="3"/>
  <c r="H532" i="3"/>
  <c r="I531" i="3"/>
  <c r="H531" i="3"/>
  <c r="I530" i="3"/>
  <c r="H530" i="3"/>
  <c r="I529" i="3"/>
  <c r="H529" i="3"/>
  <c r="I528" i="3"/>
  <c r="H528" i="3"/>
  <c r="I527" i="3"/>
  <c r="H527" i="3"/>
  <c r="I526" i="3"/>
  <c r="H526" i="3"/>
  <c r="I525" i="3"/>
  <c r="H525" i="3"/>
  <c r="I524" i="3"/>
  <c r="H524" i="3"/>
  <c r="I523" i="3"/>
  <c r="H523" i="3"/>
  <c r="I522" i="3"/>
  <c r="H522" i="3"/>
  <c r="I521" i="3"/>
  <c r="H521" i="3"/>
  <c r="I520" i="3"/>
  <c r="H520" i="3"/>
  <c r="I519" i="3"/>
  <c r="H519" i="3"/>
  <c r="I518" i="3"/>
  <c r="H518" i="3"/>
  <c r="I517" i="3"/>
  <c r="H517" i="3"/>
  <c r="I516" i="3"/>
  <c r="H516" i="3"/>
  <c r="I515" i="3"/>
  <c r="H515" i="3"/>
  <c r="I514" i="3"/>
  <c r="H514" i="3"/>
  <c r="I513" i="3"/>
  <c r="H513" i="3"/>
  <c r="I512" i="3"/>
  <c r="H512" i="3"/>
  <c r="I511" i="3"/>
  <c r="H511" i="3"/>
  <c r="I510" i="3"/>
  <c r="H510" i="3"/>
  <c r="I509" i="3"/>
  <c r="H509" i="3"/>
  <c r="I508" i="3"/>
  <c r="H508" i="3"/>
  <c r="I507" i="3"/>
  <c r="H507" i="3"/>
  <c r="I506" i="3"/>
  <c r="H506" i="3"/>
  <c r="I505" i="3"/>
  <c r="H505" i="3"/>
  <c r="I504" i="3"/>
  <c r="H504" i="3"/>
  <c r="I503" i="3"/>
  <c r="H503" i="3"/>
  <c r="I502" i="3"/>
  <c r="H502" i="3"/>
  <c r="I501" i="3"/>
  <c r="H501" i="3"/>
  <c r="I500" i="3"/>
  <c r="H500" i="3"/>
  <c r="I499" i="3"/>
  <c r="H499" i="3"/>
  <c r="I498" i="3"/>
  <c r="H498" i="3"/>
  <c r="I497" i="3"/>
  <c r="H497" i="3"/>
  <c r="I496" i="3"/>
  <c r="H496" i="3"/>
  <c r="I495" i="3"/>
  <c r="H495" i="3"/>
  <c r="I494" i="3"/>
  <c r="H494" i="3"/>
  <c r="I493" i="3"/>
  <c r="H493" i="3"/>
  <c r="I492" i="3"/>
  <c r="H492" i="3"/>
  <c r="I491" i="3"/>
  <c r="H491" i="3"/>
  <c r="I490" i="3"/>
  <c r="H490" i="3"/>
  <c r="I489" i="3"/>
  <c r="H489" i="3"/>
  <c r="I488" i="3"/>
  <c r="H488" i="3"/>
  <c r="I487" i="3"/>
  <c r="H487" i="3"/>
  <c r="I486" i="3"/>
  <c r="H486" i="3"/>
  <c r="I485" i="3"/>
  <c r="H485" i="3"/>
  <c r="I484" i="3"/>
  <c r="H484" i="3"/>
  <c r="I483" i="3"/>
  <c r="H483" i="3"/>
  <c r="I482" i="3"/>
  <c r="H482" i="3"/>
  <c r="I481" i="3"/>
  <c r="H481" i="3"/>
  <c r="I480" i="3"/>
  <c r="H480" i="3"/>
  <c r="I479" i="3"/>
  <c r="H479" i="3"/>
  <c r="I478" i="3"/>
  <c r="H478" i="3"/>
  <c r="I477" i="3"/>
  <c r="H477" i="3"/>
  <c r="I476" i="3"/>
  <c r="H476" i="3"/>
  <c r="I475" i="3"/>
  <c r="H475" i="3"/>
  <c r="I474" i="3"/>
  <c r="H474" i="3"/>
  <c r="I473" i="3"/>
  <c r="H473" i="3"/>
  <c r="I472" i="3"/>
  <c r="H472" i="3"/>
  <c r="I471" i="3"/>
  <c r="H471" i="3"/>
  <c r="I470" i="3"/>
  <c r="H470" i="3"/>
  <c r="I469" i="3"/>
  <c r="H469" i="3"/>
  <c r="I468" i="3"/>
  <c r="H468" i="3"/>
  <c r="I467" i="3"/>
  <c r="H467" i="3"/>
  <c r="I466" i="3"/>
  <c r="H466" i="3"/>
  <c r="I465" i="3"/>
  <c r="H465" i="3"/>
  <c r="I464" i="3"/>
  <c r="H464" i="3"/>
  <c r="I463" i="3"/>
  <c r="H463" i="3"/>
  <c r="I462" i="3"/>
  <c r="H462" i="3"/>
  <c r="I461" i="3"/>
  <c r="H461" i="3"/>
  <c r="I460" i="3"/>
  <c r="H460" i="3"/>
  <c r="I459" i="3"/>
  <c r="H459" i="3"/>
  <c r="I458" i="3"/>
  <c r="H458" i="3"/>
  <c r="I457" i="3"/>
  <c r="H457" i="3"/>
  <c r="I456" i="3"/>
  <c r="H456" i="3"/>
  <c r="I455" i="3"/>
  <c r="H455" i="3"/>
  <c r="I454" i="3"/>
  <c r="H454" i="3"/>
  <c r="I453" i="3"/>
  <c r="H453" i="3"/>
  <c r="I452" i="3"/>
  <c r="H452" i="3"/>
  <c r="I451" i="3"/>
  <c r="H451" i="3"/>
  <c r="I450" i="3"/>
  <c r="H450" i="3"/>
  <c r="I449" i="3"/>
  <c r="H449" i="3"/>
  <c r="I448" i="3"/>
  <c r="H448" i="3"/>
  <c r="I447" i="3"/>
  <c r="H447" i="3"/>
  <c r="I446" i="3"/>
  <c r="H446" i="3"/>
  <c r="I445" i="3"/>
  <c r="H445" i="3"/>
  <c r="I444" i="3"/>
  <c r="H444" i="3"/>
  <c r="I443" i="3"/>
  <c r="H443" i="3"/>
  <c r="I442" i="3"/>
  <c r="H442" i="3"/>
  <c r="I441" i="3"/>
  <c r="H441" i="3"/>
  <c r="I440" i="3"/>
  <c r="H440" i="3"/>
  <c r="I439" i="3"/>
  <c r="H439" i="3"/>
  <c r="I438" i="3"/>
  <c r="H438" i="3"/>
  <c r="I437" i="3"/>
  <c r="H437" i="3"/>
  <c r="I436" i="3"/>
  <c r="H436" i="3"/>
  <c r="I435" i="3"/>
  <c r="H435" i="3"/>
  <c r="I434" i="3"/>
  <c r="H434" i="3"/>
  <c r="I433" i="3"/>
  <c r="H433" i="3"/>
  <c r="I432" i="3"/>
  <c r="H432" i="3"/>
  <c r="I431" i="3"/>
  <c r="H431" i="3"/>
  <c r="I430" i="3"/>
  <c r="H430" i="3"/>
  <c r="I429" i="3"/>
  <c r="H429" i="3"/>
  <c r="I428" i="3"/>
  <c r="H428" i="3"/>
  <c r="I427" i="3"/>
  <c r="H427" i="3"/>
  <c r="I426" i="3"/>
  <c r="H426" i="3"/>
  <c r="I425" i="3"/>
  <c r="H425" i="3"/>
  <c r="I424" i="3"/>
  <c r="H424" i="3"/>
  <c r="I423" i="3"/>
  <c r="H423" i="3"/>
  <c r="I422" i="3"/>
  <c r="H422" i="3"/>
  <c r="I421" i="3"/>
  <c r="H421" i="3"/>
  <c r="I420" i="3"/>
  <c r="H420" i="3"/>
  <c r="I419" i="3"/>
  <c r="H419" i="3"/>
  <c r="I418" i="3"/>
  <c r="H418" i="3"/>
  <c r="I417" i="3"/>
  <c r="H417" i="3"/>
  <c r="I416" i="3"/>
  <c r="H416" i="3"/>
  <c r="I415" i="3"/>
  <c r="H415" i="3"/>
  <c r="I414" i="3"/>
  <c r="H414" i="3"/>
  <c r="I413" i="3"/>
  <c r="H413" i="3"/>
  <c r="I412" i="3"/>
  <c r="H412" i="3"/>
  <c r="I411" i="3"/>
  <c r="H411" i="3"/>
  <c r="I410" i="3"/>
  <c r="H410" i="3"/>
  <c r="I409" i="3"/>
  <c r="H409" i="3"/>
  <c r="I408" i="3"/>
  <c r="H408" i="3"/>
  <c r="I407" i="3"/>
  <c r="H407" i="3"/>
  <c r="I406" i="3"/>
  <c r="H406" i="3"/>
  <c r="I405" i="3"/>
  <c r="H405" i="3"/>
  <c r="I404" i="3"/>
  <c r="H404" i="3"/>
  <c r="I403" i="3"/>
  <c r="H403" i="3"/>
  <c r="I402" i="3"/>
  <c r="H402" i="3"/>
  <c r="I401" i="3"/>
  <c r="H401" i="3"/>
  <c r="I400" i="3"/>
  <c r="H400" i="3"/>
  <c r="I399" i="3"/>
  <c r="H399" i="3"/>
  <c r="I398" i="3"/>
  <c r="H398" i="3"/>
  <c r="I397" i="3"/>
  <c r="H397" i="3"/>
  <c r="I396" i="3"/>
  <c r="H396" i="3"/>
  <c r="I395" i="3"/>
  <c r="H395" i="3"/>
  <c r="I394" i="3"/>
  <c r="H394" i="3"/>
  <c r="I393" i="3"/>
  <c r="H393" i="3"/>
  <c r="I392" i="3"/>
  <c r="H392" i="3"/>
  <c r="I391" i="3"/>
  <c r="H391" i="3"/>
  <c r="I390" i="3"/>
  <c r="H390" i="3"/>
  <c r="I389" i="3"/>
  <c r="H389" i="3"/>
  <c r="I388" i="3"/>
  <c r="H388" i="3"/>
  <c r="I387" i="3"/>
  <c r="H387" i="3"/>
  <c r="I386" i="3"/>
  <c r="H386" i="3"/>
  <c r="I385" i="3"/>
  <c r="H385" i="3"/>
  <c r="I384" i="3"/>
  <c r="H384" i="3"/>
  <c r="I383" i="3"/>
  <c r="H383" i="3"/>
  <c r="I382" i="3"/>
  <c r="H382" i="3"/>
  <c r="I381" i="3"/>
  <c r="H381" i="3"/>
  <c r="I380" i="3"/>
  <c r="H380" i="3"/>
  <c r="I379" i="3"/>
  <c r="H379" i="3"/>
  <c r="I378" i="3"/>
  <c r="H378" i="3"/>
  <c r="I377" i="3"/>
  <c r="H377" i="3"/>
  <c r="I376" i="3"/>
  <c r="H376" i="3"/>
  <c r="I375" i="3"/>
  <c r="H375" i="3"/>
  <c r="I374" i="3"/>
  <c r="H374" i="3"/>
  <c r="I373" i="3"/>
  <c r="H373" i="3"/>
  <c r="I372" i="3"/>
  <c r="H372" i="3"/>
  <c r="I371" i="3"/>
  <c r="H371" i="3"/>
  <c r="I370" i="3"/>
  <c r="H370" i="3"/>
  <c r="I369" i="3"/>
  <c r="H369" i="3"/>
  <c r="I368" i="3"/>
  <c r="H368" i="3"/>
  <c r="I367" i="3"/>
  <c r="H367" i="3"/>
  <c r="I366" i="3"/>
  <c r="H366" i="3"/>
  <c r="I365" i="3"/>
  <c r="H365" i="3"/>
  <c r="I364" i="3"/>
  <c r="H364" i="3"/>
  <c r="I363" i="3"/>
  <c r="H363" i="3"/>
  <c r="I362" i="3"/>
  <c r="H362" i="3"/>
  <c r="I361" i="3"/>
  <c r="H361" i="3"/>
  <c r="I360" i="3"/>
  <c r="H360" i="3"/>
  <c r="I359" i="3"/>
  <c r="H359" i="3"/>
  <c r="I358" i="3"/>
  <c r="H358" i="3"/>
  <c r="I357" i="3"/>
  <c r="H357" i="3"/>
  <c r="I356" i="3"/>
  <c r="H356" i="3"/>
  <c r="I355" i="3"/>
  <c r="H355" i="3"/>
  <c r="I354" i="3"/>
  <c r="H354" i="3"/>
  <c r="I353" i="3"/>
  <c r="H353" i="3"/>
  <c r="I352" i="3"/>
  <c r="H352" i="3"/>
  <c r="I351" i="3"/>
  <c r="H351" i="3"/>
  <c r="I350" i="3"/>
  <c r="H350" i="3"/>
  <c r="I349" i="3"/>
  <c r="H349" i="3"/>
  <c r="I348" i="3"/>
  <c r="H348" i="3"/>
  <c r="I347" i="3"/>
  <c r="H347" i="3"/>
  <c r="I346" i="3"/>
  <c r="H346" i="3"/>
  <c r="I345" i="3"/>
  <c r="H345" i="3"/>
  <c r="I344" i="3"/>
  <c r="H344" i="3"/>
  <c r="I343" i="3"/>
  <c r="H343" i="3"/>
  <c r="I342" i="3"/>
  <c r="H342" i="3"/>
  <c r="I341" i="3"/>
  <c r="H341" i="3"/>
  <c r="I340" i="3"/>
  <c r="H340" i="3"/>
  <c r="I339" i="3"/>
  <c r="H339" i="3"/>
  <c r="I338" i="3"/>
  <c r="H338" i="3"/>
  <c r="I337" i="3"/>
  <c r="H337" i="3"/>
  <c r="I336" i="3"/>
  <c r="H336" i="3"/>
  <c r="I335" i="3"/>
  <c r="H335" i="3"/>
  <c r="I334" i="3"/>
  <c r="H334" i="3"/>
  <c r="I333" i="3"/>
  <c r="H333" i="3"/>
  <c r="I332" i="3"/>
  <c r="H332" i="3"/>
  <c r="I331" i="3"/>
  <c r="H331" i="3"/>
  <c r="I330" i="3"/>
  <c r="H330" i="3"/>
  <c r="I329" i="3"/>
  <c r="H329" i="3"/>
  <c r="I328" i="3"/>
  <c r="H328" i="3"/>
  <c r="I327" i="3"/>
  <c r="H327" i="3"/>
  <c r="I326" i="3"/>
  <c r="H326" i="3"/>
  <c r="I325" i="3"/>
  <c r="H325" i="3"/>
  <c r="I324" i="3"/>
  <c r="H324" i="3"/>
  <c r="I323" i="3"/>
  <c r="H323" i="3"/>
  <c r="I322" i="3"/>
  <c r="H322" i="3"/>
  <c r="I321" i="3"/>
  <c r="H321" i="3"/>
  <c r="I320" i="3"/>
  <c r="H320" i="3"/>
  <c r="I319" i="3"/>
  <c r="H319" i="3"/>
  <c r="I318" i="3"/>
  <c r="H318" i="3"/>
  <c r="I317" i="3"/>
  <c r="H317" i="3"/>
  <c r="I316" i="3"/>
  <c r="H316" i="3"/>
  <c r="I315" i="3"/>
  <c r="H315" i="3"/>
  <c r="I314" i="3"/>
  <c r="H314" i="3"/>
  <c r="I313" i="3"/>
  <c r="H313" i="3"/>
  <c r="I312" i="3"/>
  <c r="H312" i="3"/>
  <c r="I311" i="3"/>
  <c r="H311" i="3"/>
  <c r="I310" i="3"/>
  <c r="H310" i="3"/>
  <c r="I309" i="3"/>
  <c r="H309" i="3"/>
  <c r="I308" i="3"/>
  <c r="H308" i="3"/>
  <c r="I307" i="3"/>
  <c r="H307" i="3"/>
  <c r="I306" i="3"/>
  <c r="H306" i="3"/>
  <c r="I305" i="3"/>
  <c r="H305" i="3"/>
  <c r="I304" i="3"/>
  <c r="H304" i="3"/>
  <c r="I303" i="3"/>
  <c r="H303" i="3"/>
  <c r="I302" i="3"/>
  <c r="H302" i="3"/>
  <c r="I301" i="3"/>
  <c r="H301" i="3"/>
  <c r="I300" i="3"/>
  <c r="H300" i="3"/>
  <c r="I299" i="3"/>
  <c r="H299" i="3"/>
  <c r="I298" i="3"/>
  <c r="H298" i="3"/>
  <c r="I297" i="3"/>
  <c r="H297" i="3"/>
  <c r="I296" i="3"/>
  <c r="H296" i="3"/>
  <c r="I295" i="3"/>
  <c r="H295" i="3"/>
  <c r="I294" i="3"/>
  <c r="H294" i="3"/>
  <c r="I293" i="3"/>
  <c r="H293" i="3"/>
  <c r="I292" i="3"/>
  <c r="H292" i="3"/>
  <c r="I291" i="3"/>
  <c r="H291" i="3"/>
  <c r="I290" i="3"/>
  <c r="H290" i="3"/>
  <c r="I289" i="3"/>
  <c r="H289" i="3"/>
  <c r="I288" i="3"/>
  <c r="H288" i="3"/>
  <c r="I287" i="3"/>
  <c r="H287" i="3"/>
  <c r="I286" i="3"/>
  <c r="H286" i="3"/>
  <c r="I285" i="3"/>
  <c r="H285" i="3"/>
  <c r="I284" i="3"/>
  <c r="H284" i="3"/>
  <c r="I283" i="3"/>
  <c r="H283" i="3"/>
  <c r="I282" i="3"/>
  <c r="H282" i="3"/>
  <c r="I281" i="3"/>
  <c r="H281" i="3"/>
  <c r="I280" i="3"/>
  <c r="H280" i="3"/>
  <c r="I279" i="3"/>
  <c r="H279" i="3"/>
  <c r="I278" i="3"/>
  <c r="H278" i="3"/>
  <c r="I277" i="3"/>
  <c r="H277" i="3"/>
  <c r="I276" i="3"/>
  <c r="H276" i="3"/>
  <c r="I275" i="3"/>
  <c r="H275" i="3"/>
  <c r="I274" i="3"/>
  <c r="H274" i="3"/>
  <c r="I273" i="3"/>
  <c r="H273" i="3"/>
  <c r="I272" i="3"/>
  <c r="H272" i="3"/>
  <c r="I271" i="3"/>
  <c r="H271" i="3"/>
  <c r="I270" i="3"/>
  <c r="H270" i="3"/>
  <c r="I269" i="3"/>
  <c r="H269" i="3"/>
  <c r="I268" i="3"/>
  <c r="H268" i="3"/>
  <c r="I267" i="3"/>
  <c r="H267" i="3"/>
  <c r="I266" i="3"/>
  <c r="H266" i="3"/>
  <c r="I265" i="3"/>
  <c r="H265" i="3"/>
  <c r="I264" i="3"/>
  <c r="H264" i="3"/>
  <c r="I263" i="3"/>
  <c r="H263" i="3"/>
  <c r="I262" i="3"/>
  <c r="H262" i="3"/>
  <c r="I261" i="3"/>
  <c r="H261" i="3"/>
  <c r="I260" i="3"/>
  <c r="H260" i="3"/>
  <c r="I259" i="3"/>
  <c r="H259" i="3"/>
  <c r="I258" i="3"/>
  <c r="H258" i="3"/>
  <c r="I257" i="3"/>
  <c r="H257" i="3"/>
  <c r="I256" i="3"/>
  <c r="H256" i="3"/>
  <c r="I255" i="3"/>
  <c r="H255" i="3"/>
  <c r="I254" i="3"/>
  <c r="H254" i="3"/>
  <c r="I253" i="3"/>
  <c r="H253" i="3"/>
  <c r="I252" i="3"/>
  <c r="H252" i="3"/>
  <c r="I251" i="3"/>
  <c r="H251" i="3"/>
  <c r="I250" i="3"/>
  <c r="H250" i="3"/>
  <c r="I249" i="3"/>
  <c r="H249" i="3"/>
  <c r="I248" i="3"/>
  <c r="H248" i="3"/>
  <c r="I247" i="3"/>
  <c r="H247" i="3"/>
  <c r="I246" i="3"/>
  <c r="H246" i="3"/>
  <c r="I245" i="3"/>
  <c r="H245" i="3"/>
  <c r="I244" i="3"/>
  <c r="H244" i="3"/>
  <c r="I243" i="3"/>
  <c r="H243" i="3"/>
  <c r="I242" i="3"/>
  <c r="H242" i="3"/>
  <c r="I241" i="3"/>
  <c r="H241" i="3"/>
  <c r="I240" i="3"/>
  <c r="H240" i="3"/>
  <c r="I239" i="3"/>
  <c r="H239" i="3"/>
  <c r="I238" i="3"/>
  <c r="H238" i="3"/>
  <c r="I237" i="3"/>
  <c r="H237" i="3"/>
  <c r="I236" i="3"/>
  <c r="H236" i="3"/>
  <c r="I235" i="3"/>
  <c r="H235" i="3"/>
  <c r="I234" i="3"/>
  <c r="H234" i="3"/>
  <c r="I233" i="3"/>
  <c r="H233" i="3"/>
  <c r="I232" i="3"/>
  <c r="H232" i="3"/>
  <c r="I231" i="3"/>
  <c r="H231" i="3"/>
  <c r="I230" i="3"/>
  <c r="H230" i="3"/>
  <c r="I229" i="3"/>
  <c r="H229" i="3"/>
  <c r="I228" i="3"/>
  <c r="H228" i="3"/>
  <c r="I227" i="3"/>
  <c r="H227" i="3"/>
  <c r="I226" i="3"/>
  <c r="H226" i="3"/>
  <c r="I225" i="3"/>
  <c r="H225" i="3"/>
  <c r="I224" i="3"/>
  <c r="H224" i="3"/>
  <c r="I223" i="3"/>
  <c r="H223" i="3"/>
  <c r="I222" i="3"/>
  <c r="H222" i="3"/>
  <c r="I221" i="3"/>
  <c r="H221" i="3"/>
  <c r="I220" i="3"/>
  <c r="H220" i="3"/>
  <c r="I219" i="3"/>
  <c r="H219" i="3"/>
  <c r="I218" i="3"/>
  <c r="H218" i="3"/>
  <c r="I217" i="3"/>
  <c r="H217" i="3"/>
  <c r="I216" i="3"/>
  <c r="H216" i="3"/>
  <c r="I215" i="3"/>
  <c r="H215" i="3"/>
  <c r="I214" i="3"/>
  <c r="H214" i="3"/>
  <c r="I213" i="3"/>
  <c r="H213" i="3"/>
  <c r="I212" i="3"/>
  <c r="H212" i="3"/>
  <c r="I211" i="3"/>
  <c r="H211" i="3"/>
  <c r="I210" i="3"/>
  <c r="H210" i="3"/>
  <c r="I209" i="3"/>
  <c r="H209" i="3"/>
  <c r="I208" i="3"/>
  <c r="H208" i="3"/>
  <c r="I207" i="3"/>
  <c r="H207" i="3"/>
  <c r="I206" i="3"/>
  <c r="H206" i="3"/>
  <c r="I205" i="3"/>
  <c r="H205" i="3"/>
  <c r="I204" i="3"/>
  <c r="H204" i="3"/>
  <c r="I203" i="3"/>
  <c r="H203" i="3"/>
  <c r="I202" i="3"/>
  <c r="H202" i="3"/>
  <c r="I201" i="3"/>
  <c r="H201" i="3"/>
  <c r="I200" i="3"/>
  <c r="H200" i="3"/>
  <c r="I199" i="3"/>
  <c r="H199" i="3"/>
  <c r="I198" i="3"/>
  <c r="H198" i="3"/>
  <c r="I197" i="3"/>
  <c r="H197" i="3"/>
  <c r="I196" i="3"/>
  <c r="H196" i="3"/>
  <c r="I195" i="3"/>
  <c r="H195" i="3"/>
  <c r="I194" i="3"/>
  <c r="H194" i="3"/>
  <c r="I193" i="3"/>
  <c r="H193" i="3"/>
  <c r="I192" i="3"/>
  <c r="H192" i="3"/>
  <c r="I191" i="3"/>
  <c r="H191" i="3"/>
  <c r="I190" i="3"/>
  <c r="H190" i="3"/>
  <c r="I189" i="3"/>
  <c r="H189" i="3"/>
  <c r="I188" i="3"/>
  <c r="H188" i="3"/>
  <c r="I187" i="3"/>
  <c r="H187" i="3"/>
  <c r="I186" i="3"/>
  <c r="H186" i="3"/>
  <c r="I185" i="3"/>
  <c r="H185" i="3"/>
  <c r="I184" i="3"/>
  <c r="H184" i="3"/>
  <c r="I183" i="3"/>
  <c r="H183" i="3"/>
  <c r="I182" i="3"/>
  <c r="H182" i="3"/>
  <c r="I181" i="3"/>
  <c r="H181" i="3"/>
  <c r="I180" i="3"/>
  <c r="H180" i="3"/>
  <c r="I179" i="3"/>
  <c r="H179" i="3"/>
  <c r="I178" i="3"/>
  <c r="H178" i="3"/>
  <c r="I177" i="3"/>
  <c r="H177" i="3"/>
  <c r="I176" i="3"/>
  <c r="H176" i="3"/>
  <c r="I175" i="3"/>
  <c r="H175" i="3"/>
  <c r="I174" i="3"/>
  <c r="H174" i="3"/>
  <c r="I173" i="3"/>
  <c r="H173" i="3"/>
  <c r="I172" i="3"/>
  <c r="H172" i="3"/>
  <c r="I171" i="3"/>
  <c r="H171" i="3"/>
  <c r="I170" i="3"/>
  <c r="H170" i="3"/>
  <c r="I169" i="3"/>
  <c r="H169" i="3"/>
  <c r="I168" i="3"/>
  <c r="H168" i="3"/>
  <c r="I167" i="3"/>
  <c r="H167" i="3"/>
  <c r="I166" i="3"/>
  <c r="H166" i="3"/>
  <c r="I165" i="3"/>
  <c r="H165" i="3"/>
  <c r="I164" i="3"/>
  <c r="H164" i="3"/>
  <c r="I163" i="3"/>
  <c r="H163" i="3"/>
  <c r="I162" i="3"/>
  <c r="H162" i="3"/>
  <c r="I161" i="3"/>
  <c r="H161" i="3"/>
  <c r="I160" i="3"/>
  <c r="H160" i="3"/>
  <c r="I159" i="3"/>
  <c r="H159" i="3"/>
  <c r="I158" i="3"/>
  <c r="H158" i="3"/>
  <c r="I157" i="3"/>
  <c r="H157" i="3"/>
  <c r="I156" i="3"/>
  <c r="H156" i="3"/>
  <c r="I155" i="3"/>
  <c r="H155" i="3"/>
  <c r="I154" i="3"/>
  <c r="H154" i="3"/>
  <c r="I153" i="3"/>
  <c r="H153" i="3"/>
  <c r="I152" i="3"/>
  <c r="H152" i="3"/>
  <c r="I151" i="3"/>
  <c r="H151" i="3"/>
  <c r="I150" i="3"/>
  <c r="H150" i="3"/>
  <c r="I149" i="3"/>
  <c r="H149" i="3"/>
  <c r="I148" i="3"/>
  <c r="H148" i="3"/>
  <c r="I147" i="3"/>
  <c r="H147" i="3"/>
  <c r="I146" i="3"/>
  <c r="H146" i="3"/>
  <c r="I145" i="3"/>
  <c r="H145" i="3"/>
  <c r="I144" i="3"/>
  <c r="H144" i="3"/>
  <c r="I143" i="3"/>
  <c r="H143" i="3"/>
  <c r="I142" i="3"/>
  <c r="H142" i="3"/>
  <c r="I141" i="3"/>
  <c r="H141" i="3"/>
  <c r="I140" i="3"/>
  <c r="H140" i="3"/>
  <c r="I139" i="3"/>
  <c r="H139" i="3"/>
  <c r="I138" i="3"/>
  <c r="H138" i="3"/>
  <c r="I137" i="3"/>
  <c r="H137" i="3"/>
  <c r="I136" i="3"/>
  <c r="H136" i="3"/>
  <c r="I135" i="3"/>
  <c r="H135" i="3"/>
  <c r="I134" i="3"/>
  <c r="H134" i="3"/>
  <c r="I133" i="3"/>
  <c r="H133" i="3"/>
  <c r="I132" i="3"/>
  <c r="H132" i="3"/>
  <c r="I131" i="3"/>
  <c r="H131" i="3"/>
  <c r="I130" i="3"/>
  <c r="H130" i="3"/>
  <c r="I129" i="3"/>
  <c r="H129" i="3"/>
  <c r="I128" i="3"/>
  <c r="H128" i="3"/>
  <c r="I127" i="3"/>
  <c r="H127" i="3"/>
  <c r="I126" i="3"/>
  <c r="H126" i="3"/>
  <c r="I125" i="3"/>
  <c r="H125" i="3"/>
  <c r="I124" i="3"/>
  <c r="H124" i="3"/>
  <c r="I123" i="3"/>
  <c r="H123" i="3"/>
  <c r="I122" i="3"/>
  <c r="H122" i="3"/>
  <c r="I121" i="3"/>
  <c r="H121" i="3"/>
  <c r="I120" i="3"/>
  <c r="H120" i="3"/>
  <c r="I119" i="3"/>
  <c r="H119" i="3"/>
  <c r="I118" i="3"/>
  <c r="H118" i="3"/>
  <c r="I117" i="3"/>
  <c r="H117" i="3"/>
  <c r="I116" i="3"/>
  <c r="H116" i="3"/>
  <c r="I115" i="3"/>
  <c r="H115" i="3"/>
  <c r="I114" i="3"/>
  <c r="H114" i="3"/>
  <c r="I113" i="3"/>
  <c r="H113" i="3"/>
  <c r="I112" i="3"/>
  <c r="H112" i="3"/>
  <c r="I111" i="3"/>
  <c r="H111" i="3"/>
  <c r="I110" i="3"/>
  <c r="H110" i="3"/>
  <c r="I109" i="3"/>
  <c r="H109" i="3"/>
  <c r="I108" i="3"/>
  <c r="H108" i="3"/>
  <c r="I107" i="3"/>
  <c r="H107" i="3"/>
  <c r="I106" i="3"/>
  <c r="H106" i="3"/>
  <c r="I105" i="3"/>
  <c r="H105" i="3"/>
  <c r="I104" i="3"/>
  <c r="H104" i="3"/>
  <c r="I103" i="3"/>
  <c r="H103" i="3"/>
  <c r="I102" i="3"/>
  <c r="H102" i="3"/>
  <c r="I101" i="3"/>
  <c r="H101" i="3"/>
  <c r="I100" i="3"/>
  <c r="H100" i="3"/>
  <c r="I99" i="3"/>
  <c r="H99" i="3"/>
  <c r="I98" i="3"/>
  <c r="H98" i="3"/>
  <c r="I97" i="3"/>
  <c r="H97" i="3"/>
  <c r="I96" i="3"/>
  <c r="H96" i="3"/>
  <c r="I95" i="3"/>
  <c r="H95" i="3"/>
  <c r="I94" i="3"/>
  <c r="H94" i="3"/>
  <c r="I93" i="3"/>
  <c r="H93" i="3"/>
  <c r="I92" i="3"/>
  <c r="H92" i="3"/>
  <c r="I91" i="3"/>
  <c r="H91" i="3"/>
  <c r="I90" i="3"/>
  <c r="H90" i="3"/>
  <c r="I89" i="3"/>
  <c r="H89" i="3"/>
  <c r="I88" i="3"/>
  <c r="H88" i="3"/>
  <c r="I87" i="3"/>
  <c r="H87" i="3"/>
  <c r="I86" i="3"/>
  <c r="H86" i="3"/>
  <c r="I85" i="3"/>
  <c r="H85" i="3"/>
  <c r="I84" i="3"/>
  <c r="H84" i="3"/>
  <c r="I83" i="3"/>
  <c r="H83" i="3"/>
  <c r="I82" i="3"/>
  <c r="H82" i="3"/>
  <c r="I81" i="3"/>
  <c r="H81" i="3"/>
  <c r="I80" i="3"/>
  <c r="H80" i="3"/>
  <c r="I79" i="3"/>
  <c r="H79" i="3"/>
  <c r="I78" i="3"/>
  <c r="H78" i="3"/>
  <c r="I77" i="3"/>
  <c r="H77" i="3"/>
  <c r="I76" i="3"/>
  <c r="H76" i="3"/>
  <c r="I75" i="3"/>
  <c r="H75" i="3"/>
  <c r="I74" i="3"/>
  <c r="H74" i="3"/>
  <c r="I73" i="3"/>
  <c r="H73" i="3"/>
  <c r="I72" i="3"/>
  <c r="H72" i="3"/>
  <c r="I71" i="3"/>
  <c r="H71" i="3"/>
  <c r="I70" i="3"/>
  <c r="H70" i="3"/>
  <c r="I69" i="3"/>
  <c r="H69" i="3"/>
  <c r="I68" i="3"/>
  <c r="H68" i="3"/>
  <c r="I67" i="3"/>
  <c r="H67" i="3"/>
  <c r="I66" i="3"/>
  <c r="H66" i="3"/>
  <c r="I65" i="3"/>
  <c r="H65" i="3"/>
  <c r="I64" i="3"/>
  <c r="H64" i="3"/>
  <c r="I63" i="3"/>
  <c r="H63" i="3"/>
  <c r="I62" i="3"/>
  <c r="H62" i="3"/>
  <c r="I61" i="3"/>
  <c r="H61" i="3"/>
  <c r="I60" i="3"/>
  <c r="H60" i="3"/>
  <c r="I59" i="3"/>
  <c r="H59" i="3"/>
  <c r="I58" i="3"/>
  <c r="H58" i="3"/>
  <c r="I57" i="3"/>
  <c r="H57" i="3"/>
  <c r="I56" i="3"/>
  <c r="H56" i="3"/>
  <c r="I55" i="3"/>
  <c r="H55" i="3"/>
  <c r="I54" i="3"/>
  <c r="H54" i="3"/>
  <c r="I53" i="3"/>
  <c r="H53" i="3"/>
  <c r="I52" i="3"/>
  <c r="H52" i="3"/>
  <c r="I51" i="3"/>
  <c r="H51" i="3"/>
  <c r="I50" i="3"/>
  <c r="H50" i="3"/>
  <c r="I49" i="3"/>
  <c r="H49" i="3"/>
  <c r="I48" i="3"/>
  <c r="H48" i="3"/>
  <c r="I47" i="3"/>
  <c r="H47" i="3"/>
  <c r="I46" i="3"/>
  <c r="H46" i="3"/>
  <c r="I45" i="3"/>
  <c r="H45" i="3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I3" i="3"/>
  <c r="H3" i="3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E100" i="4" s="1"/>
  <c r="H99" i="2"/>
  <c r="H98" i="2"/>
  <c r="H97" i="2"/>
  <c r="H96" i="2"/>
  <c r="H95" i="2"/>
  <c r="H94" i="2"/>
  <c r="H93" i="2"/>
  <c r="H92" i="2"/>
  <c r="E92" i="4" s="1"/>
  <c r="H91" i="2"/>
  <c r="H90" i="2"/>
  <c r="H89" i="2"/>
  <c r="H88" i="2"/>
  <c r="H87" i="2"/>
  <c r="H86" i="2"/>
  <c r="H85" i="2"/>
  <c r="H84" i="2"/>
  <c r="E84" i="4" s="1"/>
  <c r="H83" i="2"/>
  <c r="H82" i="2"/>
  <c r="H81" i="2"/>
  <c r="H80" i="2"/>
  <c r="H79" i="2"/>
  <c r="H78" i="2"/>
  <c r="H77" i="2"/>
  <c r="H76" i="2"/>
  <c r="E76" i="4" s="1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D106" i="4" s="1"/>
  <c r="C105" i="1"/>
  <c r="D105" i="4" s="1"/>
  <c r="C104" i="1"/>
  <c r="D104" i="4" s="1"/>
  <c r="C103" i="1"/>
  <c r="D103" i="4" s="1"/>
  <c r="C102" i="1"/>
  <c r="D102" i="4" s="1"/>
  <c r="C101" i="1"/>
  <c r="D101" i="4" s="1"/>
  <c r="C100" i="1"/>
  <c r="D100" i="4" s="1"/>
  <c r="C99" i="1"/>
  <c r="D99" i="4" s="1"/>
  <c r="C98" i="1"/>
  <c r="D98" i="4" s="1"/>
  <c r="C97" i="1"/>
  <c r="D97" i="4" s="1"/>
  <c r="C96" i="1"/>
  <c r="D96" i="4" s="1"/>
  <c r="C95" i="1"/>
  <c r="D95" i="4" s="1"/>
  <c r="C94" i="1"/>
  <c r="D94" i="4" s="1"/>
  <c r="C93" i="1"/>
  <c r="D93" i="4" s="1"/>
  <c r="C92" i="1"/>
  <c r="D92" i="4" s="1"/>
  <c r="C91" i="1"/>
  <c r="D91" i="4" s="1"/>
  <c r="C90" i="1"/>
  <c r="D90" i="4" s="1"/>
  <c r="C89" i="1"/>
  <c r="D89" i="4" s="1"/>
  <c r="C88" i="1"/>
  <c r="D88" i="4" s="1"/>
  <c r="C87" i="1"/>
  <c r="D87" i="4" s="1"/>
  <c r="C86" i="1"/>
  <c r="D86" i="4" s="1"/>
  <c r="C85" i="1"/>
  <c r="D85" i="4" s="1"/>
  <c r="C84" i="1"/>
  <c r="D84" i="4" s="1"/>
  <c r="C83" i="1"/>
  <c r="D83" i="4" s="1"/>
  <c r="C82" i="1"/>
  <c r="D82" i="4" s="1"/>
  <c r="C81" i="1"/>
  <c r="D81" i="4" s="1"/>
  <c r="C80" i="1"/>
  <c r="D80" i="4" s="1"/>
  <c r="C79" i="1"/>
  <c r="D79" i="4" s="1"/>
  <c r="C78" i="1"/>
  <c r="D78" i="4" s="1"/>
  <c r="C77" i="1"/>
  <c r="D77" i="4" s="1"/>
  <c r="C76" i="1"/>
  <c r="D76" i="4" s="1"/>
  <c r="C75" i="1"/>
  <c r="D75" i="4" s="1"/>
  <c r="C74" i="1"/>
  <c r="D74" i="4" s="1"/>
  <c r="C73" i="1"/>
  <c r="D73" i="4" s="1"/>
  <c r="C72" i="1"/>
  <c r="D72" i="4" s="1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C723" i="4" l="1"/>
  <c r="C731" i="4"/>
  <c r="C735" i="4"/>
  <c r="C747" i="4"/>
  <c r="C867" i="4"/>
  <c r="C871" i="4"/>
  <c r="C875" i="4"/>
  <c r="C879" i="4"/>
  <c r="C883" i="4"/>
  <c r="C887" i="4"/>
  <c r="C891" i="4"/>
  <c r="C87" i="4"/>
  <c r="E13" i="4"/>
  <c r="E53" i="4"/>
  <c r="E101" i="4"/>
  <c r="C712" i="4"/>
  <c r="C716" i="4"/>
  <c r="C720" i="4"/>
  <c r="C724" i="4"/>
  <c r="C728" i="4"/>
  <c r="C732" i="4"/>
  <c r="C740" i="4"/>
  <c r="C744" i="4"/>
  <c r="C95" i="4"/>
  <c r="E37" i="4"/>
  <c r="E69" i="4"/>
  <c r="E93" i="4"/>
  <c r="C41" i="4"/>
  <c r="E87" i="4"/>
  <c r="E95" i="4"/>
  <c r="C79" i="4"/>
  <c r="E21" i="4"/>
  <c r="E45" i="4"/>
  <c r="C45" i="4" s="1"/>
  <c r="E77" i="4"/>
  <c r="C49" i="4"/>
  <c r="E79" i="4"/>
  <c r="E103" i="4"/>
  <c r="E72" i="4"/>
  <c r="C72" i="4" s="1"/>
  <c r="E80" i="4"/>
  <c r="E88" i="4"/>
  <c r="C88" i="4" s="1"/>
  <c r="E96" i="4"/>
  <c r="E104" i="4"/>
  <c r="C104" i="4" s="1"/>
  <c r="C315" i="4"/>
  <c r="C323" i="4"/>
  <c r="C339" i="4"/>
  <c r="C347" i="4"/>
  <c r="C351" i="4"/>
  <c r="C490" i="4"/>
  <c r="C502" i="4"/>
  <c r="C506" i="4"/>
  <c r="C514" i="4"/>
  <c r="C518" i="4"/>
  <c r="C717" i="4"/>
  <c r="C721" i="4"/>
  <c r="C729" i="4"/>
  <c r="C733" i="4"/>
  <c r="C737" i="4"/>
  <c r="C745" i="4"/>
  <c r="E5" i="4"/>
  <c r="E29" i="4"/>
  <c r="E61" i="4"/>
  <c r="E85" i="4"/>
  <c r="C85" i="4" s="1"/>
  <c r="E9" i="4"/>
  <c r="E17" i="4"/>
  <c r="C17" i="4" s="1"/>
  <c r="E25" i="4"/>
  <c r="E33" i="4"/>
  <c r="E41" i="4"/>
  <c r="E49" i="4"/>
  <c r="E57" i="4"/>
  <c r="C57" i="4" s="1"/>
  <c r="E65" i="4"/>
  <c r="C65" i="4" s="1"/>
  <c r="C110" i="4"/>
  <c r="C114" i="4"/>
  <c r="C118" i="4"/>
  <c r="C122" i="4"/>
  <c r="C126" i="4"/>
  <c r="C130" i="4"/>
  <c r="C138" i="4"/>
  <c r="C186" i="4"/>
  <c r="C190" i="4"/>
  <c r="C194" i="4"/>
  <c r="C202" i="4"/>
  <c r="C206" i="4"/>
  <c r="C210" i="4"/>
  <c r="C222" i="4"/>
  <c r="C226" i="4"/>
  <c r="C237" i="4"/>
  <c r="C241" i="4"/>
  <c r="C245" i="4"/>
  <c r="C249" i="4"/>
  <c r="C257" i="4"/>
  <c r="C261" i="4"/>
  <c r="C269" i="4"/>
  <c r="C273" i="4"/>
  <c r="C281" i="4"/>
  <c r="C285" i="4"/>
  <c r="C300" i="4"/>
  <c r="C308" i="4"/>
  <c r="C431" i="4"/>
  <c r="C439" i="4"/>
  <c r="C443" i="4"/>
  <c r="C451" i="4"/>
  <c r="C459" i="4"/>
  <c r="C467" i="4"/>
  <c r="C475" i="4"/>
  <c r="C479" i="4"/>
  <c r="C230" i="4"/>
  <c r="C234" i="4"/>
  <c r="C316" i="4"/>
  <c r="C320" i="4"/>
  <c r="C324" i="4"/>
  <c r="C332" i="4"/>
  <c r="C336" i="4"/>
  <c r="C340" i="4"/>
  <c r="C344" i="4"/>
  <c r="C348" i="4"/>
  <c r="C491" i="4"/>
  <c r="C495" i="4"/>
  <c r="C503" i="4"/>
  <c r="C507" i="4"/>
  <c r="C515" i="4"/>
  <c r="C523" i="4"/>
  <c r="C718" i="4"/>
  <c r="C722" i="4"/>
  <c r="C734" i="4"/>
  <c r="C738" i="4"/>
  <c r="C742" i="4"/>
  <c r="C746" i="4"/>
  <c r="E7" i="4"/>
  <c r="E23" i="4"/>
  <c r="E39" i="4"/>
  <c r="E55" i="4"/>
  <c r="E71" i="4"/>
  <c r="C528" i="4"/>
  <c r="C532" i="4"/>
  <c r="C536" i="4"/>
  <c r="C540" i="4"/>
  <c r="C548" i="4"/>
  <c r="C552" i="4"/>
  <c r="C556" i="4"/>
  <c r="C564" i="4"/>
  <c r="C568" i="4"/>
  <c r="C572" i="4"/>
  <c r="C576" i="4"/>
  <c r="C580" i="4"/>
  <c r="C584" i="4"/>
  <c r="C588" i="4"/>
  <c r="C592" i="4"/>
  <c r="C596" i="4"/>
  <c r="C600" i="4"/>
  <c r="C604" i="4"/>
  <c r="C612" i="4"/>
  <c r="C616" i="4"/>
  <c r="C620" i="4"/>
  <c r="C55" i="4"/>
  <c r="E16" i="4"/>
  <c r="E73" i="4"/>
  <c r="C73" i="4" s="1"/>
  <c r="E89" i="4"/>
  <c r="C89" i="4" s="1"/>
  <c r="C103" i="4"/>
  <c r="E15" i="4"/>
  <c r="E31" i="4"/>
  <c r="E47" i="4"/>
  <c r="C47" i="4" s="1"/>
  <c r="E63" i="4"/>
  <c r="E8" i="4"/>
  <c r="E40" i="4"/>
  <c r="E97" i="4"/>
  <c r="E10" i="4"/>
  <c r="E18" i="4"/>
  <c r="E26" i="4"/>
  <c r="E34" i="4"/>
  <c r="E42" i="4"/>
  <c r="C42" i="4" s="1"/>
  <c r="E50" i="4"/>
  <c r="C50" i="4" s="1"/>
  <c r="E58" i="4"/>
  <c r="C58" i="4" s="1"/>
  <c r="E66" i="4"/>
  <c r="C66" i="4" s="1"/>
  <c r="E74" i="4"/>
  <c r="C74" i="4" s="1"/>
  <c r="E82" i="4"/>
  <c r="C82" i="4" s="1"/>
  <c r="E90" i="4"/>
  <c r="C90" i="4" s="1"/>
  <c r="E98" i="4"/>
  <c r="C39" i="4"/>
  <c r="E32" i="4"/>
  <c r="C32" i="4" s="1"/>
  <c r="E56" i="4"/>
  <c r="E64" i="4"/>
  <c r="C64" i="4" s="1"/>
  <c r="E81" i="4"/>
  <c r="C81" i="4" s="1"/>
  <c r="C37" i="4"/>
  <c r="C53" i="4"/>
  <c r="C61" i="4"/>
  <c r="C69" i="4"/>
  <c r="C77" i="4"/>
  <c r="C93" i="4"/>
  <c r="C101" i="4"/>
  <c r="E3" i="4"/>
  <c r="E11" i="4"/>
  <c r="C11" i="4" s="1"/>
  <c r="E19" i="4"/>
  <c r="E27" i="4"/>
  <c r="C27" i="4" s="1"/>
  <c r="E35" i="4"/>
  <c r="E43" i="4"/>
  <c r="C43" i="4" s="1"/>
  <c r="E51" i="4"/>
  <c r="C51" i="4" s="1"/>
  <c r="E59" i="4"/>
  <c r="C59" i="4" s="1"/>
  <c r="E67" i="4"/>
  <c r="C67" i="4" s="1"/>
  <c r="E75" i="4"/>
  <c r="C75" i="4" s="1"/>
  <c r="E83" i="4"/>
  <c r="C83" i="4" s="1"/>
  <c r="C71" i="4"/>
  <c r="C97" i="4"/>
  <c r="C98" i="4"/>
  <c r="E24" i="4"/>
  <c r="E48" i="4"/>
  <c r="C48" i="4" s="1"/>
  <c r="E105" i="4"/>
  <c r="C105" i="4" s="1"/>
  <c r="C62" i="4"/>
  <c r="E4" i="4"/>
  <c r="C4" i="4" s="1"/>
  <c r="E12" i="4"/>
  <c r="C12" i="4" s="1"/>
  <c r="E20" i="4"/>
  <c r="C20" i="4" s="1"/>
  <c r="E28" i="4"/>
  <c r="C28" i="4" s="1"/>
  <c r="E36" i="4"/>
  <c r="C36" i="4" s="1"/>
  <c r="E44" i="4"/>
  <c r="E52" i="4"/>
  <c r="C52" i="4" s="1"/>
  <c r="E60" i="4"/>
  <c r="C60" i="4" s="1"/>
  <c r="E68" i="4"/>
  <c r="C145" i="4"/>
  <c r="C153" i="4"/>
  <c r="C161" i="4"/>
  <c r="C188" i="4"/>
  <c r="C192" i="4"/>
  <c r="C196" i="4"/>
  <c r="C200" i="4"/>
  <c r="C204" i="4"/>
  <c r="C208" i="4"/>
  <c r="C212" i="4"/>
  <c r="C216" i="4"/>
  <c r="C220" i="4"/>
  <c r="C224" i="4"/>
  <c r="C247" i="4"/>
  <c r="C251" i="4"/>
  <c r="C259" i="4"/>
  <c r="C275" i="4"/>
  <c r="C283" i="4"/>
  <c r="C298" i="4"/>
  <c r="C321" i="4"/>
  <c r="C325" i="4"/>
  <c r="C333" i="4"/>
  <c r="C337" i="4"/>
  <c r="C345" i="4"/>
  <c r="C349" i="4"/>
  <c r="C360" i="4"/>
  <c r="C526" i="4"/>
  <c r="C530" i="4"/>
  <c r="C542" i="4"/>
  <c r="C546" i="4"/>
  <c r="C550" i="4"/>
  <c r="C554" i="4"/>
  <c r="C566" i="4"/>
  <c r="C570" i="4"/>
  <c r="C578" i="4"/>
  <c r="C582" i="4"/>
  <c r="C590" i="4"/>
  <c r="C594" i="4"/>
  <c r="C606" i="4"/>
  <c r="C610" i="4"/>
  <c r="C614" i="4"/>
  <c r="C618" i="4"/>
  <c r="C630" i="4"/>
  <c r="C634" i="4"/>
  <c r="C642" i="4"/>
  <c r="C646" i="4"/>
  <c r="C654" i="4"/>
  <c r="C658" i="4"/>
  <c r="C670" i="4"/>
  <c r="C674" i="4"/>
  <c r="C678" i="4"/>
  <c r="C682" i="4"/>
  <c r="C694" i="4"/>
  <c r="C706" i="4"/>
  <c r="C63" i="4"/>
  <c r="C40" i="4"/>
  <c r="C56" i="4"/>
  <c r="C80" i="4"/>
  <c r="C96" i="4"/>
  <c r="E6" i="4"/>
  <c r="C6" i="4" s="1"/>
  <c r="E14" i="4"/>
  <c r="C14" i="4" s="1"/>
  <c r="E22" i="4"/>
  <c r="E30" i="4"/>
  <c r="E38" i="4"/>
  <c r="C38" i="4" s="1"/>
  <c r="E46" i="4"/>
  <c r="C46" i="4" s="1"/>
  <c r="E54" i="4"/>
  <c r="C54" i="4" s="1"/>
  <c r="E62" i="4"/>
  <c r="E70" i="4"/>
  <c r="C70" i="4" s="1"/>
  <c r="E78" i="4"/>
  <c r="C78" i="4" s="1"/>
  <c r="E86" i="4"/>
  <c r="C86" i="4" s="1"/>
  <c r="E94" i="4"/>
  <c r="C94" i="4" s="1"/>
  <c r="E102" i="4"/>
  <c r="C102" i="4" s="1"/>
  <c r="C142" i="4"/>
  <c r="C146" i="4"/>
  <c r="C154" i="4"/>
  <c r="C162" i="4"/>
  <c r="C185" i="4"/>
  <c r="C107" i="4"/>
  <c r="C115" i="4"/>
  <c r="C123" i="4"/>
  <c r="C131" i="4"/>
  <c r="C166" i="4"/>
  <c r="C170" i="4"/>
  <c r="C178" i="4"/>
  <c r="C715" i="4"/>
  <c r="C759" i="4"/>
  <c r="C763" i="4"/>
  <c r="C771" i="4"/>
  <c r="C843" i="4"/>
  <c r="C851" i="4"/>
  <c r="C859" i="4"/>
  <c r="E91" i="4"/>
  <c r="C91" i="4" s="1"/>
  <c r="E99" i="4"/>
  <c r="C99" i="4" s="1"/>
  <c r="C113" i="4"/>
  <c r="C121" i="4"/>
  <c r="C129" i="4"/>
  <c r="C137" i="4"/>
  <c r="C172" i="4"/>
  <c r="C180" i="4"/>
  <c r="C231" i="4"/>
  <c r="C235" i="4"/>
  <c r="C290" i="4"/>
  <c r="C294" i="4"/>
  <c r="C305" i="4"/>
  <c r="C309" i="4"/>
  <c r="C356" i="4"/>
  <c r="C363" i="4"/>
  <c r="C375" i="4"/>
  <c r="C379" i="4"/>
  <c r="C387" i="4"/>
  <c r="C395" i="4"/>
  <c r="C403" i="4"/>
  <c r="C411" i="4"/>
  <c r="C415" i="4"/>
  <c r="C423" i="4"/>
  <c r="C427" i="4"/>
  <c r="C525" i="4"/>
  <c r="C529" i="4"/>
  <c r="C537" i="4"/>
  <c r="C541" i="4"/>
  <c r="C545" i="4"/>
  <c r="C553" i="4"/>
  <c r="C557" i="4"/>
  <c r="C561" i="4"/>
  <c r="C565" i="4"/>
  <c r="C577" i="4"/>
  <c r="C581" i="4"/>
  <c r="C589" i="4"/>
  <c r="C593" i="4"/>
  <c r="C601" i="4"/>
  <c r="C605" i="4"/>
  <c r="C609" i="4"/>
  <c r="C617" i="4"/>
  <c r="C621" i="4"/>
  <c r="C625" i="4"/>
  <c r="C629" i="4"/>
  <c r="C641" i="4"/>
  <c r="C645" i="4"/>
  <c r="C653" i="4"/>
  <c r="C657" i="4"/>
  <c r="C665" i="4"/>
  <c r="C669" i="4"/>
  <c r="C673" i="4"/>
  <c r="C681" i="4"/>
  <c r="C685" i="4"/>
  <c r="C689" i="4"/>
  <c r="C693" i="4"/>
  <c r="C705" i="4"/>
  <c r="C709" i="4"/>
  <c r="C756" i="4"/>
  <c r="C760" i="4"/>
  <c r="C764" i="4"/>
  <c r="C772" i="4"/>
  <c r="C776" i="4"/>
  <c r="C780" i="4"/>
  <c r="C784" i="4"/>
  <c r="C788" i="4"/>
  <c r="C792" i="4"/>
  <c r="C796" i="4"/>
  <c r="C800" i="4"/>
  <c r="C804" i="4"/>
  <c r="C808" i="4"/>
  <c r="C812" i="4"/>
  <c r="C816" i="4"/>
  <c r="C820" i="4"/>
  <c r="C824" i="4"/>
  <c r="C828" i="4"/>
  <c r="C832" i="4"/>
  <c r="C836" i="4"/>
  <c r="C844" i="4"/>
  <c r="C852" i="4"/>
  <c r="C860" i="4"/>
  <c r="C868" i="4"/>
  <c r="C876" i="4"/>
  <c r="C884" i="4"/>
  <c r="C892" i="4"/>
  <c r="C749" i="4"/>
  <c r="C753" i="4"/>
  <c r="C757" i="4"/>
  <c r="C773" i="4"/>
  <c r="C777" i="4"/>
  <c r="C785" i="4"/>
  <c r="C793" i="4"/>
  <c r="C801" i="4"/>
  <c r="C809" i="4"/>
  <c r="C817" i="4"/>
  <c r="C825" i="4"/>
  <c r="C833" i="4"/>
  <c r="C837" i="4"/>
  <c r="C845" i="4"/>
  <c r="C853" i="4"/>
  <c r="C861" i="4"/>
  <c r="C869" i="4"/>
  <c r="C877" i="4"/>
  <c r="C885" i="4"/>
  <c r="C893" i="4"/>
  <c r="C233" i="4"/>
  <c r="C292" i="4"/>
  <c r="C296" i="4"/>
  <c r="C311" i="4"/>
  <c r="C354" i="4"/>
  <c r="C358" i="4"/>
  <c r="C365" i="4"/>
  <c r="C369" i="4"/>
  <c r="C373" i="4"/>
  <c r="C377" i="4"/>
  <c r="C385" i="4"/>
  <c r="C389" i="4"/>
  <c r="C397" i="4"/>
  <c r="C401" i="4"/>
  <c r="C409" i="4"/>
  <c r="C413" i="4"/>
  <c r="C417" i="4"/>
  <c r="C425" i="4"/>
  <c r="C488" i="4"/>
  <c r="C531" i="4"/>
  <c r="C539" i="4"/>
  <c r="C543" i="4"/>
  <c r="C555" i="4"/>
  <c r="C567" i="4"/>
  <c r="C571" i="4"/>
  <c r="C579" i="4"/>
  <c r="C595" i="4"/>
  <c r="C603" i="4"/>
  <c r="C607" i="4"/>
  <c r="C619" i="4"/>
  <c r="C631" i="4"/>
  <c r="C635" i="4"/>
  <c r="C643" i="4"/>
  <c r="C659" i="4"/>
  <c r="C667" i="4"/>
  <c r="C671" i="4"/>
  <c r="C683" i="4"/>
  <c r="C695" i="4"/>
  <c r="C699" i="4"/>
  <c r="C707" i="4"/>
  <c r="C758" i="4"/>
  <c r="C774" i="4"/>
  <c r="C778" i="4"/>
  <c r="C782" i="4"/>
  <c r="C786" i="4"/>
  <c r="C790" i="4"/>
  <c r="C794" i="4"/>
  <c r="C798" i="4"/>
  <c r="C802" i="4"/>
  <c r="C806" i="4"/>
  <c r="C810" i="4"/>
  <c r="C814" i="4"/>
  <c r="C818" i="4"/>
  <c r="C822" i="4"/>
  <c r="C826" i="4"/>
  <c r="C830" i="4"/>
  <c r="C838" i="4"/>
  <c r="C846" i="4"/>
  <c r="C854" i="4"/>
  <c r="C862" i="4"/>
  <c r="C870" i="4"/>
  <c r="C878" i="4"/>
  <c r="C886" i="4"/>
  <c r="C519" i="4"/>
  <c r="C697" i="4"/>
  <c r="C791" i="4"/>
  <c r="C831" i="4"/>
  <c r="C534" i="4"/>
  <c r="C278" i="4"/>
  <c r="C9" i="4"/>
  <c r="C25" i="4"/>
  <c r="C33" i="4"/>
  <c r="C638" i="4"/>
  <c r="C686" i="4"/>
  <c r="C725" i="4"/>
  <c r="C134" i="4"/>
  <c r="C407" i="4"/>
  <c r="C789" i="4"/>
  <c r="C549" i="4"/>
  <c r="C214" i="4"/>
  <c r="C741" i="4"/>
  <c r="C807" i="4"/>
  <c r="C5" i="4"/>
  <c r="C13" i="4"/>
  <c r="C21" i="4"/>
  <c r="C29" i="4"/>
  <c r="C341" i="4"/>
  <c r="C430" i="4"/>
  <c r="C511" i="4"/>
  <c r="C856" i="4"/>
  <c r="C143" i="4"/>
  <c r="C159" i="4"/>
  <c r="C805" i="4"/>
  <c r="C829" i="4"/>
  <c r="C775" i="4"/>
  <c r="C271" i="4"/>
  <c r="C421" i="4"/>
  <c r="C677" i="4"/>
  <c r="C688" i="4"/>
  <c r="C174" i="4"/>
  <c r="C288" i="4"/>
  <c r="C355" i="4"/>
  <c r="C471" i="4"/>
  <c r="C726" i="4"/>
  <c r="C799" i="4"/>
  <c r="C841" i="4"/>
  <c r="C109" i="4"/>
  <c r="C117" i="4"/>
  <c r="C207" i="4"/>
  <c r="C215" i="4"/>
  <c r="C573" i="4"/>
  <c r="C719" i="4"/>
  <c r="C133" i="4"/>
  <c r="C277" i="4"/>
  <c r="C393" i="4"/>
  <c r="C435" i="4"/>
  <c r="C494" i="4"/>
  <c r="C624" i="4"/>
  <c r="C655" i="4"/>
  <c r="C661" i="4"/>
  <c r="C672" i="4"/>
  <c r="C141" i="4"/>
  <c r="C238" i="4"/>
  <c r="C263" i="4"/>
  <c r="C267" i="4"/>
  <c r="C289" i="4"/>
  <c r="C293" i="4"/>
  <c r="C382" i="4"/>
  <c r="C457" i="4"/>
  <c r="C559" i="4"/>
  <c r="C563" i="4"/>
  <c r="C598" i="4"/>
  <c r="C750" i="4"/>
  <c r="C765" i="4"/>
  <c r="C857" i="4"/>
  <c r="C781" i="4"/>
  <c r="C815" i="4"/>
  <c r="C842" i="4"/>
  <c r="C827" i="4"/>
  <c r="C858" i="4"/>
  <c r="C127" i="4"/>
  <c r="C183" i="4"/>
  <c r="C198" i="4"/>
  <c r="C225" i="4"/>
  <c r="C485" i="4"/>
  <c r="C521" i="4"/>
  <c r="C599" i="4"/>
  <c r="C766" i="4"/>
  <c r="C150" i="4"/>
  <c r="C158" i="4"/>
  <c r="C191" i="4"/>
  <c r="C335" i="4"/>
  <c r="C368" i="4"/>
  <c r="C391" i="4"/>
  <c r="C455" i="4"/>
  <c r="C637" i="4"/>
  <c r="C649" i="4"/>
  <c r="C736" i="4"/>
  <c r="C797" i="4"/>
  <c r="C839" i="4"/>
  <c r="C165" i="4"/>
  <c r="C319" i="4"/>
  <c r="C447" i="4"/>
  <c r="C855" i="4"/>
  <c r="C783" i="4"/>
  <c r="C813" i="4"/>
  <c r="C840" i="4"/>
  <c r="C366" i="4"/>
  <c r="C181" i="4"/>
  <c r="C575" i="4"/>
  <c r="C240" i="4"/>
  <c r="C254" i="4"/>
  <c r="C265" i="4"/>
  <c r="C317" i="4"/>
  <c r="C328" i="4"/>
  <c r="C205" i="4"/>
  <c r="C303" i="4"/>
  <c r="C307" i="4"/>
  <c r="C499" i="4"/>
  <c r="C547" i="4"/>
  <c r="C663" i="4"/>
  <c r="C752" i="4"/>
  <c r="C795" i="4"/>
  <c r="C835" i="4"/>
  <c r="C850" i="4"/>
  <c r="C865" i="4"/>
  <c r="C872" i="4"/>
  <c r="C890" i="4"/>
  <c r="C22" i="4"/>
  <c r="C135" i="4"/>
  <c r="C167" i="4"/>
  <c r="C227" i="4"/>
  <c r="C279" i="4"/>
  <c r="C342" i="4"/>
  <c r="C353" i="4"/>
  <c r="C551" i="4"/>
  <c r="C611" i="4"/>
  <c r="C639" i="4"/>
  <c r="C727" i="4"/>
  <c r="C803" i="4"/>
  <c r="C821" i="4"/>
  <c r="C847" i="4"/>
  <c r="C866" i="4"/>
  <c r="C873" i="4"/>
  <c r="C880" i="4"/>
  <c r="C702" i="4"/>
  <c r="C713" i="4"/>
  <c r="C30" i="4"/>
  <c r="C111" i="4"/>
  <c r="C125" i="4"/>
  <c r="C149" i="4"/>
  <c r="C175" i="4"/>
  <c r="C199" i="4"/>
  <c r="C255" i="4"/>
  <c r="C304" i="4"/>
  <c r="C318" i="4"/>
  <c r="C329" i="4"/>
  <c r="C357" i="4"/>
  <c r="C367" i="4"/>
  <c r="C371" i="4"/>
  <c r="C381" i="4"/>
  <c r="C392" i="4"/>
  <c r="C399" i="4"/>
  <c r="C405" i="4"/>
  <c r="C419" i="4"/>
  <c r="C432" i="4"/>
  <c r="C463" i="4"/>
  <c r="C469" i="4"/>
  <c r="C483" i="4"/>
  <c r="C496" i="4"/>
  <c r="C527" i="4"/>
  <c r="C533" i="4"/>
  <c r="C544" i="4"/>
  <c r="C558" i="4"/>
  <c r="C569" i="4"/>
  <c r="C583" i="4"/>
  <c r="C587" i="4"/>
  <c r="C615" i="4"/>
  <c r="C675" i="4"/>
  <c r="C703" i="4"/>
  <c r="C119" i="4"/>
  <c r="C157" i="4"/>
  <c r="C189" i="4"/>
  <c r="C213" i="4"/>
  <c r="C291" i="4"/>
  <c r="C343" i="4"/>
  <c r="C446" i="4"/>
  <c r="C480" i="4"/>
  <c r="C510" i="4"/>
  <c r="C591" i="4"/>
  <c r="C597" i="4"/>
  <c r="C608" i="4"/>
  <c r="C622" i="4"/>
  <c r="C633" i="4"/>
  <c r="C647" i="4"/>
  <c r="C651" i="4"/>
  <c r="C679" i="4"/>
  <c r="C739" i="4"/>
  <c r="C743" i="4"/>
  <c r="C767" i="4"/>
  <c r="C779" i="4"/>
  <c r="C811" i="4"/>
  <c r="C848" i="4"/>
  <c r="C863" i="4"/>
  <c r="C874" i="4"/>
  <c r="C881" i="4"/>
  <c r="C888" i="4"/>
  <c r="C761" i="4"/>
  <c r="C768" i="4"/>
  <c r="C3" i="4"/>
  <c r="C19" i="4"/>
  <c r="C35" i="4"/>
  <c r="C151" i="4"/>
  <c r="C173" i="4"/>
  <c r="C197" i="4"/>
  <c r="C229" i="4"/>
  <c r="C239" i="4"/>
  <c r="C243" i="4"/>
  <c r="C253" i="4"/>
  <c r="C264" i="4"/>
  <c r="C302" i="4"/>
  <c r="C313" i="4"/>
  <c r="C327" i="4"/>
  <c r="C331" i="4"/>
  <c r="C383" i="4"/>
  <c r="C441" i="4"/>
  <c r="C505" i="4"/>
  <c r="C535" i="4"/>
  <c r="C560" i="4"/>
  <c r="C574" i="4"/>
  <c r="C585" i="4"/>
  <c r="C613" i="4"/>
  <c r="C662" i="4"/>
  <c r="C687" i="4"/>
  <c r="C691" i="4"/>
  <c r="C701" i="4"/>
  <c r="C751" i="4"/>
  <c r="C755" i="4"/>
  <c r="C787" i="4"/>
  <c r="C819" i="4"/>
  <c r="C823" i="4"/>
  <c r="C834" i="4"/>
  <c r="C849" i="4"/>
  <c r="C864" i="4"/>
  <c r="C882" i="4"/>
  <c r="C889" i="4"/>
  <c r="C7" i="4"/>
  <c r="C15" i="4"/>
  <c r="C23" i="4"/>
  <c r="C31" i="4"/>
  <c r="C8" i="4"/>
  <c r="C16" i="4"/>
  <c r="C24" i="4"/>
  <c r="C44" i="4"/>
  <c r="C10" i="4"/>
  <c r="C18" i="4"/>
  <c r="C26" i="4"/>
  <c r="C34" i="4"/>
  <c r="C68" i="4"/>
  <c r="C76" i="4"/>
  <c r="C84" i="4"/>
  <c r="C92" i="4"/>
  <c r="C100" i="4"/>
  <c r="E106" i="4"/>
  <c r="C106" i="4" s="1"/>
  <c r="C176" i="4"/>
  <c r="C120" i="4"/>
  <c r="C184" i="4"/>
  <c r="C168" i="4"/>
  <c r="C352" i="4"/>
  <c r="C266" i="4"/>
  <c r="C330" i="4"/>
  <c r="C394" i="4"/>
  <c r="C458" i="4"/>
  <c r="C522" i="4"/>
  <c r="C586" i="4"/>
  <c r="C650" i="4"/>
  <c r="C714" i="4"/>
  <c r="C770" i="4"/>
  <c r="C698" i="4"/>
  <c r="C762" i="4"/>
  <c r="C242" i="4"/>
  <c r="C306" i="4"/>
  <c r="C370" i="4"/>
  <c r="C434" i="4"/>
  <c r="C498" i="4"/>
  <c r="C562" i="4"/>
  <c r="C626" i="4"/>
  <c r="C690" i="4"/>
  <c r="C754" i="4"/>
  <c r="C218" i="4"/>
  <c r="C282" i="4"/>
  <c r="C346" i="4"/>
  <c r="C410" i="4"/>
  <c r="C474" i="4"/>
  <c r="C538" i="4"/>
  <c r="C602" i="4"/>
  <c r="C666" i="4"/>
  <c r="C730" i="4"/>
  <c r="C769" i="4"/>
</calcChain>
</file>

<file path=xl/sharedStrings.xml><?xml version="1.0" encoding="utf-8"?>
<sst xmlns="http://schemas.openxmlformats.org/spreadsheetml/2006/main" count="3704" uniqueCount="190">
  <si>
    <t>学号</t>
  </si>
  <si>
    <t>姓名</t>
  </si>
  <si>
    <t>A</t>
  </si>
  <si>
    <t>科目</t>
  </si>
  <si>
    <t>内科（一）</t>
  </si>
  <si>
    <t>外科（各论一）</t>
  </si>
  <si>
    <t>妇产科</t>
  </si>
  <si>
    <t>儿科</t>
  </si>
  <si>
    <t>神经病学</t>
  </si>
  <si>
    <t>内科（二）</t>
  </si>
  <si>
    <t>外科（各论二）</t>
  </si>
  <si>
    <t>科目12</t>
  </si>
  <si>
    <t>科目13</t>
  </si>
  <si>
    <t>科目14</t>
  </si>
  <si>
    <t>科目15</t>
  </si>
  <si>
    <t>科目16</t>
  </si>
  <si>
    <t>科目17</t>
  </si>
  <si>
    <t>科目18</t>
  </si>
  <si>
    <t>科目19</t>
  </si>
  <si>
    <t>科目20</t>
  </si>
  <si>
    <t>科目21</t>
  </si>
  <si>
    <t>科目22</t>
  </si>
  <si>
    <t>学分</t>
  </si>
  <si>
    <t>本sheet使用方法：</t>
  </si>
  <si>
    <t>杨兰静</t>
  </si>
  <si>
    <t>得分</t>
  </si>
  <si>
    <t>1.将学号、姓名复制到对应的列。不限顺序。</t>
  </si>
  <si>
    <t>王冰青</t>
  </si>
  <si>
    <t>2.将赋分与得分填到对应的绿色位置。</t>
  </si>
  <si>
    <t>孙悦</t>
  </si>
  <si>
    <t>3.密码123</t>
  </si>
  <si>
    <t>康孟垚</t>
  </si>
  <si>
    <t>4.1000条以内</t>
  </si>
  <si>
    <t>周喆</t>
  </si>
  <si>
    <t>王研雯</t>
  </si>
  <si>
    <t>王雨欣</t>
  </si>
  <si>
    <t>王卓琳</t>
  </si>
  <si>
    <t>符静嘉</t>
  </si>
  <si>
    <t>王明明</t>
  </si>
  <si>
    <t>张欢欢</t>
  </si>
  <si>
    <t>李晓帆</t>
  </si>
  <si>
    <t>张艳</t>
  </si>
  <si>
    <t>饶培俊</t>
  </si>
  <si>
    <t>鲁怡炜</t>
  </si>
  <si>
    <t>苑浩泽</t>
  </si>
  <si>
    <t>张亚南</t>
  </si>
  <si>
    <t>武壮壮</t>
  </si>
  <si>
    <t>赵震东</t>
  </si>
  <si>
    <t>杨一帆</t>
  </si>
  <si>
    <t>李良宇</t>
  </si>
  <si>
    <t>范家宝</t>
  </si>
  <si>
    <t>张明山</t>
  </si>
  <si>
    <t>王昱钦</t>
  </si>
  <si>
    <t>付硕涵</t>
  </si>
  <si>
    <t>孙宇</t>
  </si>
  <si>
    <t>杨凯翔</t>
  </si>
  <si>
    <t>黄正</t>
  </si>
  <si>
    <t>江振雄</t>
  </si>
  <si>
    <t>黄孙宇</t>
  </si>
  <si>
    <t>赵虎</t>
  </si>
  <si>
    <t>张棚淘</t>
  </si>
  <si>
    <t>叶昊林</t>
  </si>
  <si>
    <t>杨晓月</t>
  </si>
  <si>
    <t>高千雪</t>
  </si>
  <si>
    <t>杨丽</t>
  </si>
  <si>
    <t>徐子伊</t>
  </si>
  <si>
    <t>秦星星</t>
  </si>
  <si>
    <t>王悦悦</t>
  </si>
  <si>
    <t>贾怡洋</t>
  </si>
  <si>
    <t>李赛兰</t>
  </si>
  <si>
    <t>梅晓晴</t>
  </si>
  <si>
    <t>金梦杰</t>
  </si>
  <si>
    <t>孙钧林</t>
  </si>
  <si>
    <t>李真</t>
  </si>
  <si>
    <t>孙文佳</t>
  </si>
  <si>
    <t>王锦</t>
  </si>
  <si>
    <t>李嘉琦</t>
  </si>
  <si>
    <t>张大伟</t>
  </si>
  <si>
    <t>刘鑫</t>
  </si>
  <si>
    <t>沈勇</t>
  </si>
  <si>
    <t>张琛亚</t>
  </si>
  <si>
    <t>孟燃</t>
  </si>
  <si>
    <t>乔晓阳</t>
  </si>
  <si>
    <t>李进</t>
  </si>
  <si>
    <t>庞浩</t>
  </si>
  <si>
    <t>王旭东</t>
  </si>
  <si>
    <t>李文斌</t>
  </si>
  <si>
    <t>贾晨希</t>
  </si>
  <si>
    <t>王宏达</t>
  </si>
  <si>
    <t>刘丁</t>
  </si>
  <si>
    <t>孙木子越</t>
  </si>
  <si>
    <t>尹晨昊</t>
  </si>
  <si>
    <t>苏运芳</t>
  </si>
  <si>
    <t>王凯鑫</t>
  </si>
  <si>
    <t>黄国超</t>
  </si>
  <si>
    <t>李龙妹</t>
  </si>
  <si>
    <t>薛星儿</t>
  </si>
  <si>
    <t>周子奇</t>
  </si>
  <si>
    <t>20185112401</t>
  </si>
  <si>
    <t>崔晨艺</t>
  </si>
  <si>
    <t>20185112402</t>
  </si>
  <si>
    <t>李江岚</t>
  </si>
  <si>
    <t>20185112403</t>
  </si>
  <si>
    <t>王志华</t>
  </si>
  <si>
    <t>20185112404</t>
  </si>
  <si>
    <t>高小梅</t>
  </si>
  <si>
    <t>20185112405</t>
  </si>
  <si>
    <t>李孟洁</t>
  </si>
  <si>
    <t>20185112406</t>
  </si>
  <si>
    <t>杜圆圆</t>
  </si>
  <si>
    <t>20185112407</t>
  </si>
  <si>
    <t>杨晓晴</t>
  </si>
  <si>
    <t>20185112408</t>
  </si>
  <si>
    <t>崔鲁哲</t>
  </si>
  <si>
    <t>20185112409</t>
  </si>
  <si>
    <t>闫荣茹</t>
  </si>
  <si>
    <t>20185112410</t>
  </si>
  <si>
    <t>宋怡昕</t>
  </si>
  <si>
    <t>20185112411</t>
  </si>
  <si>
    <t>陈睿思</t>
  </si>
  <si>
    <t>20185112412</t>
  </si>
  <si>
    <t>王慧茹</t>
  </si>
  <si>
    <t>20185112413</t>
  </si>
  <si>
    <t>吴娟</t>
  </si>
  <si>
    <t>20185112414</t>
  </si>
  <si>
    <t>黎琼槟</t>
  </si>
  <si>
    <t>20185112415</t>
  </si>
  <si>
    <t>陈薪</t>
  </si>
  <si>
    <t>20185112416</t>
  </si>
  <si>
    <t>陈茜</t>
  </si>
  <si>
    <t>20185112417</t>
  </si>
  <si>
    <t>李世龙</t>
  </si>
  <si>
    <t>20185112418</t>
  </si>
  <si>
    <t>王才柳</t>
  </si>
  <si>
    <t>孙鑫洋</t>
  </si>
  <si>
    <t>20185112421</t>
  </si>
  <si>
    <t>蔺鑫</t>
  </si>
  <si>
    <t>20185112422</t>
  </si>
  <si>
    <t>胡冰文</t>
  </si>
  <si>
    <t>20185112423</t>
  </si>
  <si>
    <t>王会亮</t>
  </si>
  <si>
    <t>20185112424</t>
  </si>
  <si>
    <t>李永博</t>
  </si>
  <si>
    <t>20185112425</t>
  </si>
  <si>
    <t>黄晨翔</t>
  </si>
  <si>
    <t>20185112426</t>
  </si>
  <si>
    <t>秦鑫庄</t>
  </si>
  <si>
    <t>李洋帆</t>
  </si>
  <si>
    <t>20185112428</t>
  </si>
  <si>
    <t>袁意林</t>
  </si>
  <si>
    <t>20185112429</t>
  </si>
  <si>
    <t>杨靖阳</t>
  </si>
  <si>
    <t>20185112430</t>
  </si>
  <si>
    <t>刘林峰</t>
  </si>
  <si>
    <t>20185112431</t>
  </si>
  <si>
    <t>沈训浪</t>
  </si>
  <si>
    <t>20185112432</t>
  </si>
  <si>
    <t>杨士杰</t>
  </si>
  <si>
    <t>20175236918</t>
  </si>
  <si>
    <t>钊润泽</t>
  </si>
  <si>
    <t>20175268413</t>
  </si>
  <si>
    <t>王浩</t>
  </si>
  <si>
    <t>沈鸽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</si>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</sst>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36363D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4F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 applyBorder="0">
      <alignment vertical="center"/>
    </xf>
    <xf numFmtId="0" fontId="5" fillId="0" borderId="0" applyBorder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Protection="1">
      <alignment vertical="center"/>
      <protection locked="0"/>
    </xf>
    <xf numFmtId="0" fontId="3" fillId="0" borderId="1" xfId="0" applyFont="1" applyBorder="1">
      <alignment vertical="center"/>
    </xf>
    <xf numFmtId="0" fontId="4" fillId="3" borderId="1" xfId="0" applyFont="1" applyFill="1" applyBorder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1" xfId="0" applyFont="1" applyBorder="1">
      <alignment vertical="center"/>
    </xf>
    <xf numFmtId="0" fontId="0" fillId="2" borderId="1" xfId="0" applyFill="1" applyBorder="1" applyProtection="1">
      <alignment vertical="center"/>
      <protection locked="0"/>
    </xf>
    <xf numFmtId="0" fontId="1" fillId="7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5" fillId="2" borderId="1" xfId="0" quotePrefix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常规 4" xfId="1" xr:uid="{00000000-0005-0000-0000-00000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6"/>
  <sheetViews>
    <sheetView zoomScale="78" zoomScaleNormal="78" workbookViewId="0">
      <pane ySplit="2" topLeftCell="A75" activePane="bottomLeft" state="frozen"/>
      <selection pane="bottomLeft" activeCell="F83" sqref="F83"/>
    </sheetView>
  </sheetViews>
  <sheetFormatPr defaultColWidth="9.88671875" defaultRowHeight="14.4" x14ac:dyDescent="0.25"/>
  <cols>
    <col min="1" max="1" width="12.77734375" customWidth="1"/>
    <col min="2" max="2" width="7.109375" customWidth="1"/>
    <col min="3" max="3" width="13.77734375" customWidth="1"/>
    <col min="4" max="4" width="5.77734375" customWidth="1"/>
    <col min="5" max="5" width="11.88671875" style="22" customWidth="1"/>
    <col min="6" max="6" width="13.6640625" style="22" customWidth="1"/>
    <col min="7" max="7" width="13.88671875" style="22" customWidth="1"/>
    <col min="8" max="8" width="7.77734375" style="22" customWidth="1"/>
    <col min="9" max="9" width="12.88671875" style="22" customWidth="1"/>
    <col min="10" max="10" width="14.5546875" style="22" customWidth="1"/>
    <col min="11" max="11" width="20" style="22" customWidth="1"/>
    <col min="12" max="13" width="6.88671875" style="22" customWidth="1"/>
    <col min="14" max="26" width="8" style="22" customWidth="1"/>
  </cols>
  <sheetData>
    <row r="1" spans="1:28" s="21" customFormat="1" x14ac:dyDescent="0.25">
      <c r="A1" s="28" t="s">
        <v>0</v>
      </c>
      <c r="B1" s="28" t="s">
        <v>1</v>
      </c>
      <c r="C1" s="28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/>
      <c r="M1" s="23"/>
      <c r="N1" s="23"/>
      <c r="O1" s="23"/>
      <c r="P1" s="23" t="s">
        <v>11</v>
      </c>
      <c r="Q1" s="23" t="s">
        <v>12</v>
      </c>
      <c r="R1" s="23" t="s">
        <v>13</v>
      </c>
      <c r="S1" s="23" t="s">
        <v>14</v>
      </c>
      <c r="T1" s="23" t="s">
        <v>15</v>
      </c>
      <c r="U1" s="23" t="s">
        <v>16</v>
      </c>
      <c r="V1" s="23" t="s">
        <v>17</v>
      </c>
      <c r="W1" s="23" t="s">
        <v>18</v>
      </c>
      <c r="X1" s="23" t="s">
        <v>19</v>
      </c>
      <c r="Y1" s="23" t="s">
        <v>20</v>
      </c>
      <c r="Z1" s="23" t="s">
        <v>21</v>
      </c>
    </row>
    <row r="2" spans="1:28" x14ac:dyDescent="0.25">
      <c r="A2" s="28"/>
      <c r="B2" s="28"/>
      <c r="C2" s="28"/>
      <c r="D2" s="23" t="s">
        <v>22</v>
      </c>
      <c r="E2" s="24">
        <v>3.5</v>
      </c>
      <c r="F2" s="24">
        <v>3.5</v>
      </c>
      <c r="G2" s="24">
        <v>2.5</v>
      </c>
      <c r="H2" s="24">
        <v>2.5</v>
      </c>
      <c r="I2" s="24">
        <v>2</v>
      </c>
      <c r="J2" s="24">
        <v>2.5</v>
      </c>
      <c r="K2" s="24">
        <v>2.5</v>
      </c>
      <c r="L2" s="24"/>
      <c r="M2" s="24"/>
      <c r="N2" s="24"/>
      <c r="O2" s="2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B2" t="s">
        <v>23</v>
      </c>
    </row>
    <row r="3" spans="1:28" x14ac:dyDescent="0.25">
      <c r="A3" s="24">
        <v>20185112101</v>
      </c>
      <c r="B3" s="24" t="s">
        <v>24</v>
      </c>
      <c r="C3" s="25">
        <v>63.142857142857146</v>
      </c>
      <c r="D3" s="26" t="s">
        <v>25</v>
      </c>
      <c r="E3" s="24">
        <v>53</v>
      </c>
      <c r="F3" s="24">
        <v>65</v>
      </c>
      <c r="G3" s="24">
        <v>71</v>
      </c>
      <c r="H3" s="24">
        <v>75</v>
      </c>
      <c r="I3" s="24">
        <v>68</v>
      </c>
      <c r="J3" s="24">
        <v>53</v>
      </c>
      <c r="K3" s="24">
        <v>57</v>
      </c>
      <c r="L3" s="24"/>
      <c r="M3" s="24"/>
      <c r="N3" s="24"/>
      <c r="O3" s="2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B3" s="3" t="s">
        <v>26</v>
      </c>
    </row>
    <row r="4" spans="1:28" x14ac:dyDescent="0.25">
      <c r="A4" s="24">
        <v>20185112102</v>
      </c>
      <c r="B4" s="24" t="s">
        <v>27</v>
      </c>
      <c r="C4" s="25">
        <v>62.714285714285715</v>
      </c>
      <c r="D4" s="26" t="s">
        <v>25</v>
      </c>
      <c r="E4" s="24">
        <v>62</v>
      </c>
      <c r="F4" s="24">
        <v>73</v>
      </c>
      <c r="G4" s="24">
        <v>67</v>
      </c>
      <c r="H4" s="24">
        <v>65</v>
      </c>
      <c r="I4" s="24">
        <v>63</v>
      </c>
      <c r="J4" s="24">
        <v>55</v>
      </c>
      <c r="K4" s="24">
        <v>54</v>
      </c>
      <c r="L4" s="24"/>
      <c r="M4" s="24"/>
      <c r="N4" s="24"/>
      <c r="O4" s="24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B4" s="3" t="s">
        <v>28</v>
      </c>
    </row>
    <row r="5" spans="1:28" x14ac:dyDescent="0.25">
      <c r="A5" s="24">
        <v>20185112103</v>
      </c>
      <c r="B5" s="24" t="s">
        <v>29</v>
      </c>
      <c r="C5" s="25">
        <v>73.714285714285708</v>
      </c>
      <c r="D5" s="26" t="s">
        <v>25</v>
      </c>
      <c r="E5" s="24">
        <v>74</v>
      </c>
      <c r="F5" s="24">
        <v>78</v>
      </c>
      <c r="G5" s="24">
        <v>71</v>
      </c>
      <c r="H5" s="24">
        <v>78</v>
      </c>
      <c r="I5" s="24">
        <v>73</v>
      </c>
      <c r="J5" s="24">
        <v>71</v>
      </c>
      <c r="K5" s="24">
        <v>71</v>
      </c>
      <c r="L5" s="24"/>
      <c r="M5" s="24"/>
      <c r="N5" s="24"/>
      <c r="O5" s="24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B5" s="2" t="s">
        <v>30</v>
      </c>
    </row>
    <row r="6" spans="1:28" x14ac:dyDescent="0.25">
      <c r="A6" s="24">
        <v>20185112104</v>
      </c>
      <c r="B6" s="24" t="s">
        <v>31</v>
      </c>
      <c r="C6" s="25">
        <v>67.571428571428569</v>
      </c>
      <c r="D6" s="26" t="s">
        <v>25</v>
      </c>
      <c r="E6" s="24">
        <v>69</v>
      </c>
      <c r="F6" s="24">
        <v>73</v>
      </c>
      <c r="G6" s="24">
        <v>67</v>
      </c>
      <c r="H6" s="24">
        <v>66</v>
      </c>
      <c r="I6" s="24">
        <v>66</v>
      </c>
      <c r="J6" s="24">
        <v>69</v>
      </c>
      <c r="K6" s="24">
        <v>63</v>
      </c>
      <c r="L6" s="24"/>
      <c r="M6" s="24"/>
      <c r="N6" s="24"/>
      <c r="O6" s="24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B6" t="s">
        <v>32</v>
      </c>
    </row>
    <row r="7" spans="1:28" x14ac:dyDescent="0.25">
      <c r="A7" s="24">
        <v>20185112105</v>
      </c>
      <c r="B7" s="24" t="s">
        <v>33</v>
      </c>
      <c r="C7" s="25">
        <v>65.428571428571431</v>
      </c>
      <c r="D7" s="26" t="s">
        <v>25</v>
      </c>
      <c r="E7" s="24">
        <v>62</v>
      </c>
      <c r="F7" s="24">
        <v>64</v>
      </c>
      <c r="G7" s="24">
        <v>65</v>
      </c>
      <c r="H7" s="24">
        <v>71</v>
      </c>
      <c r="I7" s="24">
        <v>68</v>
      </c>
      <c r="J7" s="24">
        <v>61</v>
      </c>
      <c r="K7" s="24">
        <v>67</v>
      </c>
      <c r="L7" s="24"/>
      <c r="M7" s="24"/>
      <c r="N7" s="24"/>
      <c r="O7" s="24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x14ac:dyDescent="0.25">
      <c r="A8" s="24">
        <v>20185112106</v>
      </c>
      <c r="B8" s="24" t="s">
        <v>34</v>
      </c>
      <c r="C8" s="25">
        <v>67.571428571428569</v>
      </c>
      <c r="D8" s="26" t="s">
        <v>25</v>
      </c>
      <c r="E8" s="24">
        <v>66</v>
      </c>
      <c r="F8" s="24">
        <v>74</v>
      </c>
      <c r="G8" s="24">
        <v>68</v>
      </c>
      <c r="H8" s="24">
        <v>68</v>
      </c>
      <c r="I8" s="24">
        <v>60</v>
      </c>
      <c r="J8" s="24">
        <v>71</v>
      </c>
      <c r="K8" s="24">
        <v>66</v>
      </c>
      <c r="L8" s="24"/>
      <c r="M8" s="24"/>
      <c r="N8" s="24"/>
      <c r="O8" s="24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8" x14ac:dyDescent="0.25">
      <c r="A9" s="24">
        <v>20185112107</v>
      </c>
      <c r="B9" s="24" t="s">
        <v>35</v>
      </c>
      <c r="C9" s="25">
        <v>67.571428571428569</v>
      </c>
      <c r="D9" s="26" t="s">
        <v>25</v>
      </c>
      <c r="E9" s="24">
        <v>67</v>
      </c>
      <c r="F9" s="24">
        <v>67</v>
      </c>
      <c r="G9" s="24">
        <v>69</v>
      </c>
      <c r="H9" s="24">
        <v>78</v>
      </c>
      <c r="I9" s="24">
        <v>55</v>
      </c>
      <c r="J9" s="24">
        <v>75</v>
      </c>
      <c r="K9" s="24">
        <v>62</v>
      </c>
      <c r="L9" s="24"/>
      <c r="M9" s="24"/>
      <c r="N9" s="24"/>
      <c r="O9" s="24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x14ac:dyDescent="0.25">
      <c r="A10" s="24">
        <v>20185112108</v>
      </c>
      <c r="B10" s="24" t="s">
        <v>36</v>
      </c>
      <c r="C10" s="25">
        <v>66.142857142857139</v>
      </c>
      <c r="D10" s="26" t="s">
        <v>25</v>
      </c>
      <c r="E10" s="24">
        <v>67</v>
      </c>
      <c r="F10" s="24">
        <v>75</v>
      </c>
      <c r="G10" s="24">
        <v>66</v>
      </c>
      <c r="H10" s="24">
        <v>65</v>
      </c>
      <c r="I10" s="24">
        <v>61</v>
      </c>
      <c r="J10" s="24">
        <v>81</v>
      </c>
      <c r="K10" s="24">
        <v>48</v>
      </c>
      <c r="L10" s="24"/>
      <c r="M10" s="24"/>
      <c r="N10" s="24"/>
      <c r="O10" s="24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8" x14ac:dyDescent="0.25">
      <c r="A11" s="24">
        <v>20185112109</v>
      </c>
      <c r="B11" s="24" t="s">
        <v>37</v>
      </c>
      <c r="C11" s="25">
        <v>68.428571428571431</v>
      </c>
      <c r="D11" s="26" t="s">
        <v>25</v>
      </c>
      <c r="E11" s="24">
        <v>69</v>
      </c>
      <c r="F11" s="24">
        <v>66</v>
      </c>
      <c r="G11" s="24">
        <v>71</v>
      </c>
      <c r="H11" s="24">
        <v>78</v>
      </c>
      <c r="I11" s="24">
        <v>60</v>
      </c>
      <c r="J11" s="24">
        <v>81</v>
      </c>
      <c r="K11" s="24">
        <v>54</v>
      </c>
      <c r="L11" s="24"/>
      <c r="M11" s="24"/>
      <c r="N11" s="24"/>
      <c r="O11" s="24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x14ac:dyDescent="0.25">
      <c r="A12" s="24">
        <v>20185112110</v>
      </c>
      <c r="B12" s="24" t="s">
        <v>38</v>
      </c>
      <c r="C12" s="25">
        <v>77.285714285714292</v>
      </c>
      <c r="D12" s="26" t="s">
        <v>25</v>
      </c>
      <c r="E12" s="24">
        <v>75</v>
      </c>
      <c r="F12" s="24">
        <v>84</v>
      </c>
      <c r="G12" s="24">
        <v>67</v>
      </c>
      <c r="H12" s="24">
        <v>73</v>
      </c>
      <c r="I12" s="24">
        <v>70</v>
      </c>
      <c r="J12" s="24">
        <v>87</v>
      </c>
      <c r="K12" s="24">
        <v>85</v>
      </c>
      <c r="L12" s="24"/>
      <c r="M12" s="24"/>
      <c r="N12" s="24"/>
      <c r="O12" s="2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8" x14ac:dyDescent="0.25">
      <c r="A13" s="24">
        <v>20185112111</v>
      </c>
      <c r="B13" s="24" t="s">
        <v>39</v>
      </c>
      <c r="C13" s="25">
        <v>70.428571428571431</v>
      </c>
      <c r="D13" s="26" t="s">
        <v>25</v>
      </c>
      <c r="E13" s="24">
        <v>72</v>
      </c>
      <c r="F13" s="24">
        <v>83</v>
      </c>
      <c r="G13" s="24">
        <v>68</v>
      </c>
      <c r="H13" s="24">
        <v>74</v>
      </c>
      <c r="I13" s="24">
        <v>60</v>
      </c>
      <c r="J13" s="24">
        <v>67</v>
      </c>
      <c r="K13" s="24">
        <v>69</v>
      </c>
      <c r="L13" s="24"/>
      <c r="M13" s="24"/>
      <c r="N13" s="24"/>
      <c r="O13" s="24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x14ac:dyDescent="0.25">
      <c r="A14" s="24">
        <v>20185112112</v>
      </c>
      <c r="B14" s="24" t="s">
        <v>40</v>
      </c>
      <c r="C14" s="25">
        <v>70.285714285714292</v>
      </c>
      <c r="D14" s="26" t="s">
        <v>25</v>
      </c>
      <c r="E14" s="24">
        <v>67</v>
      </c>
      <c r="F14" s="24">
        <v>78</v>
      </c>
      <c r="G14" s="24">
        <v>62</v>
      </c>
      <c r="H14" s="24">
        <v>73</v>
      </c>
      <c r="I14" s="24">
        <v>66</v>
      </c>
      <c r="J14" s="24">
        <v>73</v>
      </c>
      <c r="K14" s="24">
        <v>73</v>
      </c>
      <c r="L14" s="24"/>
      <c r="M14" s="24"/>
      <c r="N14" s="24"/>
      <c r="O14" s="24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8" x14ac:dyDescent="0.25">
      <c r="A15" s="24">
        <v>20185112113</v>
      </c>
      <c r="B15" s="24" t="s">
        <v>41</v>
      </c>
      <c r="C15" s="25">
        <v>70</v>
      </c>
      <c r="D15" s="26" t="s">
        <v>25</v>
      </c>
      <c r="E15" s="24">
        <v>69</v>
      </c>
      <c r="F15" s="24">
        <v>79</v>
      </c>
      <c r="G15" s="24">
        <v>63</v>
      </c>
      <c r="H15" s="24">
        <v>75</v>
      </c>
      <c r="I15" s="24">
        <v>67</v>
      </c>
      <c r="J15" s="24">
        <v>64</v>
      </c>
      <c r="K15" s="24">
        <v>73</v>
      </c>
      <c r="L15" s="24"/>
      <c r="M15" s="24"/>
      <c r="N15" s="24"/>
      <c r="O15" s="24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8" x14ac:dyDescent="0.25">
      <c r="A16" s="24">
        <v>20185112114</v>
      </c>
      <c r="B16" s="24" t="s">
        <v>42</v>
      </c>
      <c r="C16" s="25">
        <v>69</v>
      </c>
      <c r="D16" s="26" t="s">
        <v>25</v>
      </c>
      <c r="E16" s="24">
        <v>67</v>
      </c>
      <c r="F16" s="24">
        <v>78</v>
      </c>
      <c r="G16" s="24">
        <v>69</v>
      </c>
      <c r="H16" s="24">
        <v>74</v>
      </c>
      <c r="I16" s="24">
        <v>71</v>
      </c>
      <c r="J16" s="24">
        <v>62</v>
      </c>
      <c r="K16" s="24">
        <v>62</v>
      </c>
      <c r="L16" s="24"/>
      <c r="M16" s="24"/>
      <c r="N16" s="24"/>
      <c r="O16" s="24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24">
        <v>20185112115</v>
      </c>
      <c r="B17" s="24" t="s">
        <v>43</v>
      </c>
      <c r="C17" s="25">
        <v>66.857142857142861</v>
      </c>
      <c r="D17" s="26" t="s">
        <v>25</v>
      </c>
      <c r="E17" s="24">
        <v>66</v>
      </c>
      <c r="F17" s="24">
        <v>76</v>
      </c>
      <c r="G17" s="24">
        <v>77</v>
      </c>
      <c r="H17" s="24">
        <v>72</v>
      </c>
      <c r="I17" s="24">
        <v>68</v>
      </c>
      <c r="J17" s="24">
        <v>49</v>
      </c>
      <c r="K17" s="24">
        <v>60</v>
      </c>
      <c r="L17" s="24"/>
      <c r="M17" s="24"/>
      <c r="N17" s="24"/>
      <c r="O17" s="24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24">
        <v>20185112116</v>
      </c>
      <c r="B18" s="24" t="s">
        <v>44</v>
      </c>
      <c r="C18" s="25">
        <v>69</v>
      </c>
      <c r="D18" s="26" t="s">
        <v>25</v>
      </c>
      <c r="E18" s="24">
        <v>71</v>
      </c>
      <c r="F18" s="24">
        <v>74</v>
      </c>
      <c r="G18" s="24">
        <v>65</v>
      </c>
      <c r="H18" s="24">
        <v>62</v>
      </c>
      <c r="I18" s="24">
        <v>69</v>
      </c>
      <c r="J18" s="24">
        <v>78</v>
      </c>
      <c r="K18" s="24">
        <v>64</v>
      </c>
      <c r="L18" s="24"/>
      <c r="M18" s="24"/>
      <c r="N18" s="24"/>
      <c r="O18" s="24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24">
        <v>20185110108</v>
      </c>
      <c r="B19" s="24" t="s">
        <v>45</v>
      </c>
      <c r="C19" s="25">
        <v>70.571428571428569</v>
      </c>
      <c r="D19" s="26" t="s">
        <v>25</v>
      </c>
      <c r="E19" s="24">
        <v>69</v>
      </c>
      <c r="F19" s="24">
        <v>68</v>
      </c>
      <c r="G19" s="24">
        <v>64</v>
      </c>
      <c r="H19" s="24">
        <v>76</v>
      </c>
      <c r="I19" s="24">
        <v>69</v>
      </c>
      <c r="J19" s="24">
        <v>80</v>
      </c>
      <c r="K19" s="24">
        <v>68</v>
      </c>
      <c r="L19" s="24"/>
      <c r="M19" s="24"/>
      <c r="N19" s="24"/>
      <c r="O19" s="2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A20" s="24">
        <v>20185112118</v>
      </c>
      <c r="B20" s="24" t="s">
        <v>46</v>
      </c>
      <c r="C20" s="25">
        <v>69.428571428571431</v>
      </c>
      <c r="D20" s="26" t="s">
        <v>25</v>
      </c>
      <c r="E20" s="24">
        <v>62</v>
      </c>
      <c r="F20" s="24">
        <v>67</v>
      </c>
      <c r="G20" s="24">
        <v>68</v>
      </c>
      <c r="H20" s="24">
        <v>69</v>
      </c>
      <c r="I20" s="24">
        <v>67</v>
      </c>
      <c r="J20" s="24">
        <v>88</v>
      </c>
      <c r="K20" s="24">
        <v>65</v>
      </c>
      <c r="L20" s="24"/>
      <c r="M20" s="24"/>
      <c r="N20" s="24"/>
      <c r="O20" s="2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25">
      <c r="A21" s="24">
        <v>20185112119</v>
      </c>
      <c r="B21" s="24" t="s">
        <v>47</v>
      </c>
      <c r="C21" s="25">
        <v>72.285714285714292</v>
      </c>
      <c r="D21" s="26" t="s">
        <v>25</v>
      </c>
      <c r="E21" s="24">
        <v>70</v>
      </c>
      <c r="F21" s="24">
        <v>72</v>
      </c>
      <c r="G21" s="24">
        <v>72</v>
      </c>
      <c r="H21" s="24">
        <v>74</v>
      </c>
      <c r="I21" s="24">
        <v>68</v>
      </c>
      <c r="J21" s="24">
        <v>85</v>
      </c>
      <c r="K21" s="24">
        <v>65</v>
      </c>
      <c r="L21" s="24"/>
      <c r="M21" s="24"/>
      <c r="N21" s="24"/>
      <c r="O21" s="24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x14ac:dyDescent="0.25">
      <c r="A22" s="24">
        <v>20185112120</v>
      </c>
      <c r="B22" s="24" t="s">
        <v>48</v>
      </c>
      <c r="C22" s="25">
        <v>67.142857142857139</v>
      </c>
      <c r="D22" s="26" t="s">
        <v>25</v>
      </c>
      <c r="E22" s="24">
        <v>68</v>
      </c>
      <c r="F22" s="24">
        <v>72</v>
      </c>
      <c r="G22" s="24">
        <v>64</v>
      </c>
      <c r="H22" s="24">
        <v>64</v>
      </c>
      <c r="I22" s="24">
        <v>53</v>
      </c>
      <c r="J22" s="24">
        <v>87</v>
      </c>
      <c r="K22" s="24">
        <v>62</v>
      </c>
      <c r="L22" s="24"/>
      <c r="M22" s="24"/>
      <c r="N22" s="24"/>
      <c r="O22" s="24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25">
      <c r="A23" s="5">
        <v>20185112121</v>
      </c>
      <c r="B23" s="5" t="s">
        <v>49</v>
      </c>
      <c r="C23" s="25">
        <v>77.142857142857139</v>
      </c>
      <c r="D23" s="26" t="s">
        <v>25</v>
      </c>
      <c r="E23" s="24">
        <v>75</v>
      </c>
      <c r="F23" s="24">
        <v>81</v>
      </c>
      <c r="G23" s="24">
        <v>73</v>
      </c>
      <c r="H23" s="24">
        <v>79</v>
      </c>
      <c r="I23" s="24">
        <v>76</v>
      </c>
      <c r="J23" s="24">
        <v>85</v>
      </c>
      <c r="K23" s="24">
        <v>71</v>
      </c>
      <c r="L23" s="24"/>
      <c r="M23" s="24"/>
      <c r="N23" s="24"/>
      <c r="O23" s="24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25">
      <c r="A24" s="5">
        <v>20185112123</v>
      </c>
      <c r="B24" s="5" t="s">
        <v>50</v>
      </c>
      <c r="C24" s="25">
        <v>72.142857142857139</v>
      </c>
      <c r="D24" s="26" t="s">
        <v>25</v>
      </c>
      <c r="E24" s="24">
        <v>69</v>
      </c>
      <c r="F24" s="24">
        <v>77</v>
      </c>
      <c r="G24" s="24">
        <v>65</v>
      </c>
      <c r="H24" s="24">
        <v>73</v>
      </c>
      <c r="I24" s="24">
        <v>72</v>
      </c>
      <c r="J24" s="24">
        <v>79</v>
      </c>
      <c r="K24" s="24">
        <v>70</v>
      </c>
      <c r="L24" s="24"/>
      <c r="M24" s="24"/>
      <c r="N24" s="24"/>
      <c r="O24" s="24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25">
      <c r="A25" s="5">
        <v>20185112124</v>
      </c>
      <c r="B25" s="5" t="s">
        <v>51</v>
      </c>
      <c r="C25" s="25">
        <v>70.571428571428569</v>
      </c>
      <c r="D25" s="26" t="s">
        <v>25</v>
      </c>
      <c r="E25" s="24">
        <v>69</v>
      </c>
      <c r="F25" s="24">
        <v>70</v>
      </c>
      <c r="G25" s="24">
        <v>68</v>
      </c>
      <c r="H25" s="24">
        <v>75</v>
      </c>
      <c r="I25" s="24">
        <v>58</v>
      </c>
      <c r="J25" s="24">
        <v>86</v>
      </c>
      <c r="K25" s="24">
        <v>68</v>
      </c>
      <c r="L25" s="24"/>
      <c r="M25" s="24"/>
      <c r="N25" s="24"/>
      <c r="O25" s="24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25">
      <c r="A26" s="5">
        <v>20185112125</v>
      </c>
      <c r="B26" s="5" t="s">
        <v>52</v>
      </c>
      <c r="C26" s="25">
        <v>68</v>
      </c>
      <c r="D26" s="26" t="s">
        <v>25</v>
      </c>
      <c r="E26" s="24">
        <v>70</v>
      </c>
      <c r="F26" s="24">
        <v>67</v>
      </c>
      <c r="G26" s="24">
        <v>61</v>
      </c>
      <c r="H26" s="24">
        <v>66</v>
      </c>
      <c r="I26" s="24">
        <v>72</v>
      </c>
      <c r="J26" s="24">
        <v>72</v>
      </c>
      <c r="K26" s="24">
        <v>68</v>
      </c>
      <c r="L26" s="24"/>
      <c r="M26" s="24"/>
      <c r="N26" s="24"/>
      <c r="O26" s="24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25">
      <c r="A27" s="5">
        <v>20185112126</v>
      </c>
      <c r="B27" s="5" t="s">
        <v>53</v>
      </c>
      <c r="C27" s="25">
        <v>73.714285714285708</v>
      </c>
      <c r="D27" s="26" t="s">
        <v>25</v>
      </c>
      <c r="E27" s="5">
        <v>71</v>
      </c>
      <c r="F27" s="5">
        <v>81</v>
      </c>
      <c r="G27" s="5">
        <v>67</v>
      </c>
      <c r="H27" s="5">
        <v>71</v>
      </c>
      <c r="I27" s="5">
        <v>71</v>
      </c>
      <c r="J27" s="5">
        <v>78</v>
      </c>
      <c r="K27" s="5">
        <v>77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25">
      <c r="A28" s="5">
        <v>20185112127</v>
      </c>
      <c r="B28" s="5" t="s">
        <v>54</v>
      </c>
      <c r="C28" s="25">
        <v>72.571428571428569</v>
      </c>
      <c r="D28" s="26" t="s">
        <v>25</v>
      </c>
      <c r="E28" s="5">
        <v>71</v>
      </c>
      <c r="F28" s="5">
        <v>78</v>
      </c>
      <c r="G28" s="5">
        <v>69</v>
      </c>
      <c r="H28" s="5">
        <v>66</v>
      </c>
      <c r="I28" s="5">
        <v>70</v>
      </c>
      <c r="J28" s="5">
        <v>77</v>
      </c>
      <c r="K28" s="5">
        <v>77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x14ac:dyDescent="0.25">
      <c r="A29" s="5">
        <v>20185112128</v>
      </c>
      <c r="B29" s="5" t="s">
        <v>55</v>
      </c>
      <c r="C29" s="25">
        <v>69.285714285714292</v>
      </c>
      <c r="D29" s="26" t="s">
        <v>25</v>
      </c>
      <c r="E29" s="5">
        <v>67</v>
      </c>
      <c r="F29" s="5">
        <v>73</v>
      </c>
      <c r="G29" s="5">
        <v>68</v>
      </c>
      <c r="H29" s="5">
        <v>64</v>
      </c>
      <c r="I29" s="5">
        <v>68</v>
      </c>
      <c r="J29" s="5">
        <v>75</v>
      </c>
      <c r="K29" s="5">
        <v>70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25">
      <c r="A30" s="5">
        <v>20185112129</v>
      </c>
      <c r="B30" s="5" t="s">
        <v>56</v>
      </c>
      <c r="C30" s="25">
        <v>61.571428571428569</v>
      </c>
      <c r="D30" s="26" t="s">
        <v>25</v>
      </c>
      <c r="E30" s="5">
        <v>62</v>
      </c>
      <c r="F30" s="5">
        <v>64</v>
      </c>
      <c r="G30" s="5">
        <v>60</v>
      </c>
      <c r="H30" s="5">
        <v>67</v>
      </c>
      <c r="I30" s="5">
        <v>55</v>
      </c>
      <c r="J30" s="5">
        <v>63</v>
      </c>
      <c r="K30" s="5">
        <v>60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25">
      <c r="A31" s="5">
        <v>20185112130</v>
      </c>
      <c r="B31" s="5" t="s">
        <v>57</v>
      </c>
      <c r="C31" s="25">
        <v>67</v>
      </c>
      <c r="D31" s="26" t="s">
        <v>25</v>
      </c>
      <c r="E31" s="5">
        <v>63</v>
      </c>
      <c r="F31" s="5">
        <v>65</v>
      </c>
      <c r="G31" s="5">
        <v>62</v>
      </c>
      <c r="H31" s="5">
        <v>63</v>
      </c>
      <c r="I31" s="5">
        <v>73</v>
      </c>
      <c r="J31" s="5">
        <v>75</v>
      </c>
      <c r="K31" s="5">
        <v>68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x14ac:dyDescent="0.25">
      <c r="A32" s="5">
        <v>20185112131</v>
      </c>
      <c r="B32" s="5" t="s">
        <v>58</v>
      </c>
      <c r="C32" s="25">
        <v>66.857142857142861</v>
      </c>
      <c r="D32" s="26" t="s">
        <v>25</v>
      </c>
      <c r="E32" s="5">
        <v>65</v>
      </c>
      <c r="F32" s="5">
        <v>65</v>
      </c>
      <c r="G32" s="5">
        <v>65</v>
      </c>
      <c r="H32" s="5">
        <v>66</v>
      </c>
      <c r="I32" s="5">
        <v>65</v>
      </c>
      <c r="J32" s="5">
        <v>73</v>
      </c>
      <c r="K32" s="5">
        <v>69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x14ac:dyDescent="0.25">
      <c r="A33" s="5">
        <v>20175173414</v>
      </c>
      <c r="B33" s="5" t="s">
        <v>59</v>
      </c>
      <c r="C33" s="25">
        <v>71.714285714285708</v>
      </c>
      <c r="D33" s="26" t="s">
        <v>25</v>
      </c>
      <c r="E33" s="5">
        <v>72</v>
      </c>
      <c r="F33" s="5">
        <v>75</v>
      </c>
      <c r="G33" s="5">
        <v>63</v>
      </c>
      <c r="H33" s="5">
        <v>75</v>
      </c>
      <c r="I33" s="5">
        <v>69</v>
      </c>
      <c r="J33" s="5">
        <v>77</v>
      </c>
      <c r="K33" s="5">
        <v>71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x14ac:dyDescent="0.25">
      <c r="A34" s="5">
        <v>20175427015</v>
      </c>
      <c r="B34" s="5" t="s">
        <v>60</v>
      </c>
      <c r="C34" s="25">
        <v>76.571428571428569</v>
      </c>
      <c r="D34" s="26" t="s">
        <v>25</v>
      </c>
      <c r="E34" s="5">
        <v>76</v>
      </c>
      <c r="F34" s="5">
        <v>77</v>
      </c>
      <c r="G34" s="5">
        <v>71</v>
      </c>
      <c r="H34" s="5">
        <v>80</v>
      </c>
      <c r="I34" s="5">
        <v>75</v>
      </c>
      <c r="J34" s="5">
        <v>79</v>
      </c>
      <c r="K34" s="5">
        <v>78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x14ac:dyDescent="0.25">
      <c r="A35" s="5">
        <v>20175173505</v>
      </c>
      <c r="B35" s="5" t="s">
        <v>61</v>
      </c>
      <c r="C35" s="25">
        <v>60.714285714285715</v>
      </c>
      <c r="D35" s="26" t="s">
        <v>25</v>
      </c>
      <c r="E35" s="5">
        <v>63</v>
      </c>
      <c r="F35" s="5">
        <v>68</v>
      </c>
      <c r="G35" s="5">
        <v>64</v>
      </c>
      <c r="H35" s="5">
        <v>62</v>
      </c>
      <c r="I35" s="5">
        <v>57</v>
      </c>
      <c r="J35" s="5">
        <v>57</v>
      </c>
      <c r="K35" s="5">
        <v>54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x14ac:dyDescent="0.25">
      <c r="A36" s="5">
        <v>20175173929</v>
      </c>
      <c r="B36" s="5" t="s">
        <v>62</v>
      </c>
      <c r="C36" s="25">
        <v>77.285714285714292</v>
      </c>
      <c r="D36" s="26" t="s">
        <v>25</v>
      </c>
      <c r="E36" s="5">
        <v>70</v>
      </c>
      <c r="F36" s="5">
        <v>84</v>
      </c>
      <c r="G36" s="5">
        <v>79</v>
      </c>
      <c r="H36" s="5">
        <v>80</v>
      </c>
      <c r="I36" s="5">
        <v>74</v>
      </c>
      <c r="J36" s="5">
        <v>73</v>
      </c>
      <c r="K36" s="5">
        <v>81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x14ac:dyDescent="0.25">
      <c r="A37" s="11">
        <v>20185111901</v>
      </c>
      <c r="B37" s="11" t="s">
        <v>63</v>
      </c>
      <c r="C37" s="25">
        <v>78.763157894736835</v>
      </c>
      <c r="D37" s="26" t="s">
        <v>25</v>
      </c>
      <c r="E37" s="5">
        <v>77</v>
      </c>
      <c r="F37" s="5">
        <v>82</v>
      </c>
      <c r="G37" s="5">
        <v>75</v>
      </c>
      <c r="H37" s="5">
        <v>85</v>
      </c>
      <c r="I37" s="5">
        <v>75</v>
      </c>
      <c r="J37" s="5">
        <v>81</v>
      </c>
      <c r="K37" s="5">
        <v>75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25">
      <c r="A38" s="11">
        <v>20185111902</v>
      </c>
      <c r="B38" s="11" t="s">
        <v>64</v>
      </c>
      <c r="C38" s="25">
        <v>69.921052631578945</v>
      </c>
      <c r="D38" s="26" t="s">
        <v>25</v>
      </c>
      <c r="E38" s="5">
        <v>74</v>
      </c>
      <c r="F38" s="5">
        <v>75</v>
      </c>
      <c r="G38" s="5">
        <v>63</v>
      </c>
      <c r="H38" s="5">
        <v>72</v>
      </c>
      <c r="I38" s="5">
        <v>71</v>
      </c>
      <c r="J38" s="5">
        <v>63</v>
      </c>
      <c r="K38" s="5">
        <v>68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25">
      <c r="A39" s="11">
        <v>20185111903</v>
      </c>
      <c r="B39" s="11" t="s">
        <v>65</v>
      </c>
      <c r="C39" s="25">
        <v>77.526315789473685</v>
      </c>
      <c r="D39" s="26" t="s">
        <v>25</v>
      </c>
      <c r="E39" s="5">
        <v>87</v>
      </c>
      <c r="F39" s="5">
        <v>74</v>
      </c>
      <c r="G39" s="5">
        <v>65</v>
      </c>
      <c r="H39" s="5">
        <v>77</v>
      </c>
      <c r="I39" s="5">
        <v>71</v>
      </c>
      <c r="J39" s="5">
        <v>81</v>
      </c>
      <c r="K39" s="5">
        <v>84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25">
      <c r="A40" s="11">
        <v>20185111904</v>
      </c>
      <c r="B40" s="11" t="s">
        <v>66</v>
      </c>
      <c r="C40" s="25">
        <v>65.28947368421052</v>
      </c>
      <c r="D40" s="26" t="s">
        <v>25</v>
      </c>
      <c r="E40" s="5">
        <v>69</v>
      </c>
      <c r="F40" s="5">
        <v>54</v>
      </c>
      <c r="G40" s="5">
        <v>62</v>
      </c>
      <c r="H40" s="5">
        <v>76</v>
      </c>
      <c r="I40" s="5">
        <v>60</v>
      </c>
      <c r="J40" s="5">
        <v>69</v>
      </c>
      <c r="K40" s="5">
        <v>69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25">
      <c r="A41" s="11">
        <v>20185111905</v>
      </c>
      <c r="B41" s="11" t="s">
        <v>67</v>
      </c>
      <c r="C41" s="25">
        <v>72.578947368421055</v>
      </c>
      <c r="D41" s="26" t="s">
        <v>25</v>
      </c>
      <c r="E41" s="5">
        <v>65</v>
      </c>
      <c r="F41" s="5">
        <v>69</v>
      </c>
      <c r="G41" s="5">
        <v>62</v>
      </c>
      <c r="H41" s="5">
        <v>79</v>
      </c>
      <c r="I41" s="5">
        <v>65</v>
      </c>
      <c r="J41" s="5">
        <v>88</v>
      </c>
      <c r="K41" s="5">
        <v>83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25">
      <c r="A42" s="11">
        <v>20185111906</v>
      </c>
      <c r="B42" s="11" t="s">
        <v>68</v>
      </c>
      <c r="C42" s="25">
        <v>70.05263157894737</v>
      </c>
      <c r="D42" s="26" t="s">
        <v>25</v>
      </c>
      <c r="E42" s="5">
        <v>66</v>
      </c>
      <c r="F42" s="5">
        <v>63</v>
      </c>
      <c r="G42" s="5">
        <v>66</v>
      </c>
      <c r="H42" s="5">
        <v>73</v>
      </c>
      <c r="I42" s="5">
        <v>61</v>
      </c>
      <c r="J42" s="5">
        <v>83</v>
      </c>
      <c r="K42" s="5">
        <v>81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x14ac:dyDescent="0.25">
      <c r="A43" s="11">
        <v>20185111907</v>
      </c>
      <c r="B43" s="11" t="s">
        <v>69</v>
      </c>
      <c r="C43" s="25">
        <v>75.763157894736835</v>
      </c>
      <c r="D43" s="26" t="s">
        <v>25</v>
      </c>
      <c r="E43" s="5">
        <v>76</v>
      </c>
      <c r="F43" s="5">
        <v>78</v>
      </c>
      <c r="G43" s="5">
        <v>67</v>
      </c>
      <c r="H43" s="5">
        <v>79</v>
      </c>
      <c r="I43" s="5">
        <v>64</v>
      </c>
      <c r="J43" s="5">
        <v>84</v>
      </c>
      <c r="K43" s="5">
        <v>79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x14ac:dyDescent="0.25">
      <c r="A44" s="11">
        <v>20185111908</v>
      </c>
      <c r="B44" s="11" t="s">
        <v>70</v>
      </c>
      <c r="C44" s="25">
        <v>81.15789473684211</v>
      </c>
      <c r="D44" s="26" t="s">
        <v>25</v>
      </c>
      <c r="E44" s="5">
        <v>81</v>
      </c>
      <c r="F44" s="5">
        <v>80</v>
      </c>
      <c r="G44" s="5">
        <v>79</v>
      </c>
      <c r="H44" s="5">
        <v>82</v>
      </c>
      <c r="I44" s="5">
        <v>78</v>
      </c>
      <c r="J44" s="5">
        <v>84</v>
      </c>
      <c r="K44" s="5">
        <v>84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x14ac:dyDescent="0.25">
      <c r="A45" s="11">
        <v>20185111909</v>
      </c>
      <c r="B45" s="11" t="s">
        <v>71</v>
      </c>
      <c r="C45" s="25">
        <v>79.5</v>
      </c>
      <c r="D45" s="26" t="s">
        <v>25</v>
      </c>
      <c r="E45" s="5">
        <v>76</v>
      </c>
      <c r="F45" s="5">
        <v>82</v>
      </c>
      <c r="G45" s="5">
        <v>75</v>
      </c>
      <c r="H45" s="5">
        <v>82</v>
      </c>
      <c r="I45" s="5">
        <v>75</v>
      </c>
      <c r="J45" s="5">
        <v>83</v>
      </c>
      <c r="K45" s="5">
        <v>83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x14ac:dyDescent="0.25">
      <c r="A46" s="11">
        <v>20185111910</v>
      </c>
      <c r="B46" s="11" t="s">
        <v>72</v>
      </c>
      <c r="C46" s="25">
        <v>77.263157894736835</v>
      </c>
      <c r="D46" s="26" t="s">
        <v>25</v>
      </c>
      <c r="E46" s="5">
        <v>88</v>
      </c>
      <c r="F46" s="5">
        <v>75</v>
      </c>
      <c r="G46" s="5">
        <v>68</v>
      </c>
      <c r="H46" s="5">
        <v>73</v>
      </c>
      <c r="I46" s="5">
        <v>65</v>
      </c>
      <c r="J46" s="5">
        <v>77</v>
      </c>
      <c r="K46" s="5">
        <v>89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x14ac:dyDescent="0.25">
      <c r="A47" s="11">
        <v>20185111911</v>
      </c>
      <c r="B47" s="11" t="s">
        <v>73</v>
      </c>
      <c r="C47" s="25">
        <v>67.39473684210526</v>
      </c>
      <c r="D47" s="26" t="s">
        <v>25</v>
      </c>
      <c r="E47" s="5">
        <v>67</v>
      </c>
      <c r="F47" s="5">
        <v>64</v>
      </c>
      <c r="G47" s="5">
        <v>69</v>
      </c>
      <c r="H47" s="5">
        <v>78</v>
      </c>
      <c r="I47" s="5">
        <v>76</v>
      </c>
      <c r="J47" s="5">
        <v>61</v>
      </c>
      <c r="K47" s="5">
        <v>60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x14ac:dyDescent="0.25">
      <c r="A48" s="11">
        <v>20185111914</v>
      </c>
      <c r="B48" s="11" t="s">
        <v>74</v>
      </c>
      <c r="C48" s="25">
        <v>65.315789473684205</v>
      </c>
      <c r="D48" s="26" t="s">
        <v>25</v>
      </c>
      <c r="E48" s="5">
        <v>65</v>
      </c>
      <c r="F48" s="5">
        <v>68</v>
      </c>
      <c r="G48" s="5">
        <v>67</v>
      </c>
      <c r="H48" s="5">
        <v>71</v>
      </c>
      <c r="I48" s="5">
        <v>69</v>
      </c>
      <c r="J48" s="5">
        <v>51</v>
      </c>
      <c r="K48" s="5">
        <v>66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x14ac:dyDescent="0.25">
      <c r="A49" s="11">
        <v>20185111915</v>
      </c>
      <c r="B49" s="11" t="s">
        <v>75</v>
      </c>
      <c r="C49" s="25">
        <v>71.184210526315795</v>
      </c>
      <c r="D49" s="26" t="s">
        <v>25</v>
      </c>
      <c r="E49" s="5">
        <v>66</v>
      </c>
      <c r="F49" s="5">
        <v>72</v>
      </c>
      <c r="G49" s="5">
        <v>64</v>
      </c>
      <c r="H49" s="5">
        <v>71</v>
      </c>
      <c r="I49" s="5">
        <v>71</v>
      </c>
      <c r="J49" s="5">
        <v>83</v>
      </c>
      <c r="K49" s="5">
        <v>73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x14ac:dyDescent="0.25">
      <c r="A50" s="11">
        <v>20185111916</v>
      </c>
      <c r="B50" s="11" t="s">
        <v>76</v>
      </c>
      <c r="C50" s="25">
        <v>68.263157894736835</v>
      </c>
      <c r="D50" s="26" t="s">
        <v>25</v>
      </c>
      <c r="E50" s="5">
        <v>64</v>
      </c>
      <c r="F50" s="5">
        <v>69</v>
      </c>
      <c r="G50" s="5">
        <v>64</v>
      </c>
      <c r="H50" s="5">
        <v>69</v>
      </c>
      <c r="I50" s="5">
        <v>62</v>
      </c>
      <c r="J50" s="5">
        <v>79</v>
      </c>
      <c r="K50" s="5">
        <v>71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x14ac:dyDescent="0.25">
      <c r="A51" s="11">
        <v>20185111917</v>
      </c>
      <c r="B51" s="11" t="s">
        <v>77</v>
      </c>
      <c r="C51" s="25">
        <v>72.868421052631575</v>
      </c>
      <c r="D51" s="26" t="s">
        <v>25</v>
      </c>
      <c r="E51" s="5">
        <v>71</v>
      </c>
      <c r="F51" s="5">
        <v>80</v>
      </c>
      <c r="G51" s="5">
        <v>66</v>
      </c>
      <c r="H51" s="5">
        <v>76</v>
      </c>
      <c r="I51" s="5">
        <v>78</v>
      </c>
      <c r="J51" s="5">
        <v>63</v>
      </c>
      <c r="K51" s="5">
        <v>75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x14ac:dyDescent="0.25">
      <c r="A52" s="11">
        <v>20185111918</v>
      </c>
      <c r="B52" s="11" t="s">
        <v>78</v>
      </c>
      <c r="C52" s="25">
        <v>72.973684210526315</v>
      </c>
      <c r="D52" s="26" t="s">
        <v>25</v>
      </c>
      <c r="E52" s="5">
        <v>71</v>
      </c>
      <c r="F52" s="5">
        <v>78</v>
      </c>
      <c r="G52" s="5">
        <v>64</v>
      </c>
      <c r="H52" s="5">
        <v>78</v>
      </c>
      <c r="I52" s="5">
        <v>75</v>
      </c>
      <c r="J52" s="5">
        <v>69</v>
      </c>
      <c r="K52" s="5">
        <v>75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x14ac:dyDescent="0.25">
      <c r="A53" s="11">
        <v>20185111919</v>
      </c>
      <c r="B53" s="11" t="s">
        <v>79</v>
      </c>
      <c r="C53" s="25">
        <v>66.39473684210526</v>
      </c>
      <c r="D53" s="26" t="s">
        <v>25</v>
      </c>
      <c r="E53" s="5">
        <v>64</v>
      </c>
      <c r="F53" s="5">
        <v>64</v>
      </c>
      <c r="G53" s="5">
        <v>67</v>
      </c>
      <c r="H53" s="5">
        <v>71</v>
      </c>
      <c r="I53" s="5">
        <v>68</v>
      </c>
      <c r="J53" s="5">
        <v>66</v>
      </c>
      <c r="K53" s="5">
        <v>67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x14ac:dyDescent="0.25">
      <c r="A54" s="11">
        <v>20185111920</v>
      </c>
      <c r="B54" s="11" t="s">
        <v>80</v>
      </c>
      <c r="C54" s="25">
        <v>69.078947368421055</v>
      </c>
      <c r="D54" s="26" t="s">
        <v>25</v>
      </c>
      <c r="E54" s="5">
        <v>70</v>
      </c>
      <c r="F54" s="5">
        <v>71</v>
      </c>
      <c r="G54" s="5">
        <v>69</v>
      </c>
      <c r="H54" s="5">
        <v>71</v>
      </c>
      <c r="I54" s="5">
        <v>67</v>
      </c>
      <c r="J54" s="5">
        <v>63</v>
      </c>
      <c r="K54" s="5">
        <v>71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x14ac:dyDescent="0.25">
      <c r="A55" s="11">
        <v>20185111921</v>
      </c>
      <c r="B55" s="11" t="s">
        <v>81</v>
      </c>
      <c r="C55" s="25">
        <v>61.421052631578945</v>
      </c>
      <c r="D55" s="26" t="s">
        <v>25</v>
      </c>
      <c r="E55" s="5">
        <v>62</v>
      </c>
      <c r="F55" s="5">
        <v>64</v>
      </c>
      <c r="G55" s="5">
        <v>69</v>
      </c>
      <c r="H55" s="5">
        <v>61</v>
      </c>
      <c r="I55" s="5">
        <v>63</v>
      </c>
      <c r="J55" s="5">
        <v>47</v>
      </c>
      <c r="K55" s="5">
        <v>63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x14ac:dyDescent="0.25">
      <c r="A56" s="11">
        <v>20185111922</v>
      </c>
      <c r="B56" s="11" t="s">
        <v>82</v>
      </c>
      <c r="C56" s="25">
        <v>68.921052631578945</v>
      </c>
      <c r="D56" s="26" t="s">
        <v>25</v>
      </c>
      <c r="E56" s="5">
        <v>69</v>
      </c>
      <c r="F56" s="5">
        <v>73</v>
      </c>
      <c r="G56" s="5">
        <v>64</v>
      </c>
      <c r="H56" s="5">
        <v>70</v>
      </c>
      <c r="I56" s="5">
        <v>60</v>
      </c>
      <c r="J56" s="5">
        <v>77</v>
      </c>
      <c r="K56" s="5">
        <v>66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x14ac:dyDescent="0.25">
      <c r="A57" s="11">
        <v>20185111923</v>
      </c>
      <c r="B57" s="11" t="s">
        <v>83</v>
      </c>
      <c r="C57" s="25">
        <v>71.078947368421055</v>
      </c>
      <c r="D57" s="26" t="s">
        <v>25</v>
      </c>
      <c r="E57" s="5">
        <v>69</v>
      </c>
      <c r="F57" s="5">
        <v>75</v>
      </c>
      <c r="G57" s="5">
        <v>61</v>
      </c>
      <c r="H57" s="5">
        <v>70</v>
      </c>
      <c r="I57" s="5">
        <v>67</v>
      </c>
      <c r="J57" s="5">
        <v>73</v>
      </c>
      <c r="K57" s="5">
        <v>81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x14ac:dyDescent="0.25">
      <c r="A58" s="11">
        <v>20185111924</v>
      </c>
      <c r="B58" s="11" t="s">
        <v>84</v>
      </c>
      <c r="C58" s="25">
        <v>72.21052631578948</v>
      </c>
      <c r="D58" s="26" t="s">
        <v>25</v>
      </c>
      <c r="E58" s="5">
        <v>70</v>
      </c>
      <c r="F58" s="5">
        <v>75</v>
      </c>
      <c r="G58" s="5">
        <v>66</v>
      </c>
      <c r="H58" s="5">
        <v>74</v>
      </c>
      <c r="I58" s="5">
        <v>76</v>
      </c>
      <c r="J58" s="5">
        <v>60</v>
      </c>
      <c r="K58" s="5">
        <v>85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x14ac:dyDescent="0.25">
      <c r="A59" s="11">
        <v>20185111925</v>
      </c>
      <c r="B59" s="11" t="s">
        <v>85</v>
      </c>
      <c r="C59" s="25">
        <v>77.71052631578948</v>
      </c>
      <c r="D59" s="26" t="s">
        <v>25</v>
      </c>
      <c r="E59" s="5">
        <v>80</v>
      </c>
      <c r="F59" s="5">
        <v>78</v>
      </c>
      <c r="G59" s="5">
        <v>68</v>
      </c>
      <c r="H59" s="5">
        <v>74</v>
      </c>
      <c r="I59" s="5">
        <v>73</v>
      </c>
      <c r="J59" s="5">
        <v>81</v>
      </c>
      <c r="K59" s="5">
        <v>88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x14ac:dyDescent="0.25">
      <c r="A60" s="11">
        <v>20185111926</v>
      </c>
      <c r="B60" s="11" t="s">
        <v>86</v>
      </c>
      <c r="C60" s="25">
        <v>68.44736842105263</v>
      </c>
      <c r="D60" s="26" t="s">
        <v>25</v>
      </c>
      <c r="E60" s="5">
        <v>69</v>
      </c>
      <c r="F60" s="5">
        <v>74</v>
      </c>
      <c r="G60" s="5">
        <v>70</v>
      </c>
      <c r="H60" s="5">
        <v>72</v>
      </c>
      <c r="I60" s="5">
        <v>70</v>
      </c>
      <c r="J60" s="5">
        <v>62</v>
      </c>
      <c r="K60" s="5">
        <v>60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x14ac:dyDescent="0.25">
      <c r="A61" s="11">
        <v>20185111927</v>
      </c>
      <c r="B61" s="11" t="s">
        <v>87</v>
      </c>
      <c r="C61" s="25">
        <v>71.55263157894737</v>
      </c>
      <c r="D61" s="26" t="s">
        <v>25</v>
      </c>
      <c r="E61" s="5">
        <v>66</v>
      </c>
      <c r="F61" s="5">
        <v>75</v>
      </c>
      <c r="G61" s="5">
        <v>67</v>
      </c>
      <c r="H61" s="5">
        <v>64</v>
      </c>
      <c r="I61" s="5">
        <v>68</v>
      </c>
      <c r="J61" s="5">
        <v>81</v>
      </c>
      <c r="K61" s="5">
        <v>80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x14ac:dyDescent="0.25">
      <c r="A62" s="11">
        <v>20185111928</v>
      </c>
      <c r="B62" s="11" t="s">
        <v>88</v>
      </c>
      <c r="C62" s="25">
        <v>72.65789473684211</v>
      </c>
      <c r="D62" s="26" t="s">
        <v>25</v>
      </c>
      <c r="E62" s="5">
        <v>76</v>
      </c>
      <c r="F62" s="5">
        <v>70</v>
      </c>
      <c r="G62" s="5">
        <v>68</v>
      </c>
      <c r="H62" s="5">
        <v>62</v>
      </c>
      <c r="I62" s="5">
        <v>71</v>
      </c>
      <c r="J62" s="5">
        <v>81</v>
      </c>
      <c r="K62" s="5">
        <v>80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x14ac:dyDescent="0.25">
      <c r="A63" s="11">
        <v>20185111929</v>
      </c>
      <c r="B63" s="11" t="s">
        <v>89</v>
      </c>
      <c r="C63" s="25">
        <v>78.5</v>
      </c>
      <c r="D63" s="26" t="s">
        <v>25</v>
      </c>
      <c r="E63" s="5">
        <v>88</v>
      </c>
      <c r="F63" s="5">
        <v>78</v>
      </c>
      <c r="G63" s="5">
        <v>67</v>
      </c>
      <c r="H63" s="5">
        <v>73</v>
      </c>
      <c r="I63" s="5">
        <v>64</v>
      </c>
      <c r="J63" s="5">
        <v>85</v>
      </c>
      <c r="K63" s="5">
        <v>88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x14ac:dyDescent="0.25">
      <c r="A64" s="11">
        <v>20185111930</v>
      </c>
      <c r="B64" s="11" t="s">
        <v>90</v>
      </c>
      <c r="C64" s="25">
        <v>67.131578947368425</v>
      </c>
      <c r="D64" s="26" t="s">
        <v>25</v>
      </c>
      <c r="E64" s="5">
        <v>74</v>
      </c>
      <c r="F64" s="5">
        <v>72</v>
      </c>
      <c r="G64" s="5">
        <v>61</v>
      </c>
      <c r="H64" s="5">
        <v>72</v>
      </c>
      <c r="I64" s="5">
        <v>66</v>
      </c>
      <c r="J64" s="5">
        <v>63</v>
      </c>
      <c r="K64" s="5">
        <v>57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x14ac:dyDescent="0.25">
      <c r="A65" s="11">
        <v>20185111931</v>
      </c>
      <c r="B65" s="11" t="s">
        <v>91</v>
      </c>
      <c r="C65" s="25">
        <v>58.05263157894737</v>
      </c>
      <c r="D65" s="26" t="s">
        <v>25</v>
      </c>
      <c r="E65" s="5">
        <v>63</v>
      </c>
      <c r="F65" s="5">
        <v>61</v>
      </c>
      <c r="G65" s="5">
        <v>55</v>
      </c>
      <c r="H65" s="5">
        <v>55</v>
      </c>
      <c r="I65" s="5">
        <v>62</v>
      </c>
      <c r="J65" s="5">
        <v>61</v>
      </c>
      <c r="K65" s="5">
        <v>47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x14ac:dyDescent="0.25">
      <c r="A66" s="11">
        <v>20175236925</v>
      </c>
      <c r="B66" s="11" t="s">
        <v>92</v>
      </c>
      <c r="C66" s="25">
        <v>79.78947368421052</v>
      </c>
      <c r="D66" s="26" t="s">
        <v>25</v>
      </c>
      <c r="E66" s="5">
        <v>72</v>
      </c>
      <c r="F66" s="5">
        <v>83</v>
      </c>
      <c r="G66" s="5">
        <v>74</v>
      </c>
      <c r="H66" s="5">
        <v>77</v>
      </c>
      <c r="I66" s="5">
        <v>78</v>
      </c>
      <c r="J66" s="5">
        <v>92</v>
      </c>
      <c r="K66" s="5">
        <v>84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x14ac:dyDescent="0.25">
      <c r="A67" s="11">
        <v>20175236948</v>
      </c>
      <c r="B67" s="11" t="s">
        <v>93</v>
      </c>
      <c r="C67" s="25">
        <v>78.026315789473685</v>
      </c>
      <c r="D67" s="26" t="s">
        <v>25</v>
      </c>
      <c r="E67" s="5">
        <v>78</v>
      </c>
      <c r="F67" s="5">
        <v>77</v>
      </c>
      <c r="G67" s="5">
        <v>67</v>
      </c>
      <c r="H67" s="5">
        <v>76</v>
      </c>
      <c r="I67" s="5">
        <v>70</v>
      </c>
      <c r="J67" s="5">
        <v>91</v>
      </c>
      <c r="K67" s="5">
        <v>86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x14ac:dyDescent="0.25">
      <c r="A68" s="11">
        <v>20175427017</v>
      </c>
      <c r="B68" s="11" t="s">
        <v>94</v>
      </c>
      <c r="C68" s="25">
        <v>64.39473684210526</v>
      </c>
      <c r="D68" s="26" t="s">
        <v>25</v>
      </c>
      <c r="E68" s="5">
        <v>66</v>
      </c>
      <c r="F68" s="5">
        <v>74</v>
      </c>
      <c r="G68" s="5">
        <v>64</v>
      </c>
      <c r="H68" s="5">
        <v>66</v>
      </c>
      <c r="I68" s="5">
        <v>63</v>
      </c>
      <c r="J68" s="5">
        <v>49</v>
      </c>
      <c r="K68" s="5">
        <v>64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x14ac:dyDescent="0.25">
      <c r="A69" s="11">
        <v>20175112916</v>
      </c>
      <c r="B69" s="11" t="s">
        <v>95</v>
      </c>
      <c r="C69" s="25">
        <v>77.65789473684211</v>
      </c>
      <c r="D69" s="26" t="s">
        <v>25</v>
      </c>
      <c r="E69" s="5">
        <v>76</v>
      </c>
      <c r="F69" s="5">
        <v>79</v>
      </c>
      <c r="G69" s="5">
        <v>76</v>
      </c>
      <c r="H69" s="5">
        <v>80</v>
      </c>
      <c r="I69" s="5">
        <v>74</v>
      </c>
      <c r="J69" s="5">
        <v>86</v>
      </c>
      <c r="K69" s="5">
        <v>72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x14ac:dyDescent="0.25">
      <c r="A70" s="11">
        <v>20185110404</v>
      </c>
      <c r="B70" s="11" t="s">
        <v>96</v>
      </c>
      <c r="C70" s="25">
        <v>58.60526315789474</v>
      </c>
      <c r="D70" s="26" t="s">
        <v>25</v>
      </c>
      <c r="E70" s="5">
        <v>62</v>
      </c>
      <c r="F70" s="5">
        <v>61</v>
      </c>
      <c r="G70" s="5">
        <v>64</v>
      </c>
      <c r="H70" s="5">
        <v>68</v>
      </c>
      <c r="I70" s="5">
        <v>64</v>
      </c>
      <c r="J70" s="5">
        <v>45</v>
      </c>
      <c r="K70" s="5">
        <v>45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x14ac:dyDescent="0.25">
      <c r="A71" s="11">
        <v>20185110531</v>
      </c>
      <c r="B71" s="11" t="s">
        <v>97</v>
      </c>
      <c r="C71" s="25">
        <v>55.526315789473685</v>
      </c>
      <c r="D71" s="26" t="s">
        <v>25</v>
      </c>
      <c r="E71" s="5">
        <v>56</v>
      </c>
      <c r="F71" s="5">
        <v>62</v>
      </c>
      <c r="G71" s="5">
        <v>45</v>
      </c>
      <c r="H71" s="5">
        <v>60</v>
      </c>
      <c r="I71" s="5">
        <v>46</v>
      </c>
      <c r="J71" s="5">
        <v>64</v>
      </c>
      <c r="K71" s="5">
        <v>51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x14ac:dyDescent="0.25">
      <c r="A72" s="9" t="s">
        <v>98</v>
      </c>
      <c r="B72" s="9" t="s">
        <v>99</v>
      </c>
      <c r="C72" s="25">
        <f t="shared" ref="C72:C125" si="0">IFERROR(SUMPRODUCT($E$2:$Z$2,E72:Z72)/SUM($E$2:$Z$2),"")</f>
        <v>71.65789473684211</v>
      </c>
      <c r="D72" s="26" t="s">
        <v>25</v>
      </c>
      <c r="E72" s="5">
        <v>67</v>
      </c>
      <c r="F72" s="5">
        <v>72</v>
      </c>
      <c r="G72" s="5">
        <v>67</v>
      </c>
      <c r="H72" s="5">
        <v>78</v>
      </c>
      <c r="I72" s="5">
        <v>75</v>
      </c>
      <c r="J72" s="5">
        <v>65</v>
      </c>
      <c r="K72" s="5">
        <v>80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x14ac:dyDescent="0.25">
      <c r="A73" s="9" t="s">
        <v>100</v>
      </c>
      <c r="B73" s="9" t="s">
        <v>101</v>
      </c>
      <c r="C73" s="25">
        <f t="shared" si="0"/>
        <v>80.5</v>
      </c>
      <c r="D73" s="26" t="s">
        <v>25</v>
      </c>
      <c r="E73" s="5">
        <v>84</v>
      </c>
      <c r="F73" s="5">
        <v>84</v>
      </c>
      <c r="G73" s="5">
        <v>70</v>
      </c>
      <c r="H73" s="5">
        <v>78</v>
      </c>
      <c r="I73" s="5">
        <v>82</v>
      </c>
      <c r="J73" s="5">
        <v>81</v>
      </c>
      <c r="K73" s="5">
        <v>82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x14ac:dyDescent="0.25">
      <c r="A74" s="9" t="s">
        <v>102</v>
      </c>
      <c r="B74" s="9" t="s">
        <v>103</v>
      </c>
      <c r="C74" s="25">
        <f t="shared" si="0"/>
        <v>70.578947368421055</v>
      </c>
      <c r="D74" s="26" t="s">
        <v>25</v>
      </c>
      <c r="E74" s="5">
        <v>61</v>
      </c>
      <c r="F74" s="5">
        <v>82</v>
      </c>
      <c r="G74" s="5">
        <v>73</v>
      </c>
      <c r="H74" s="5">
        <v>79</v>
      </c>
      <c r="I74" s="5">
        <v>69</v>
      </c>
      <c r="J74" s="5">
        <v>60</v>
      </c>
      <c r="K74" s="5">
        <v>69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x14ac:dyDescent="0.25">
      <c r="A75" s="9" t="s">
        <v>104</v>
      </c>
      <c r="B75" s="9" t="s">
        <v>105</v>
      </c>
      <c r="C75" s="25">
        <f t="shared" si="0"/>
        <v>80.578947368421055</v>
      </c>
      <c r="D75" s="26" t="s">
        <v>25</v>
      </c>
      <c r="E75" s="5">
        <v>77</v>
      </c>
      <c r="F75" s="5">
        <v>82</v>
      </c>
      <c r="G75" s="5">
        <v>80</v>
      </c>
      <c r="H75" s="5">
        <v>84</v>
      </c>
      <c r="I75" s="5">
        <v>76</v>
      </c>
      <c r="J75" s="5">
        <v>81</v>
      </c>
      <c r="K75" s="5">
        <v>84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x14ac:dyDescent="0.25">
      <c r="A76" s="9" t="s">
        <v>106</v>
      </c>
      <c r="B76" s="9" t="s">
        <v>107</v>
      </c>
      <c r="C76" s="25">
        <f t="shared" si="0"/>
        <v>68.131578947368425</v>
      </c>
      <c r="D76" s="26" t="s">
        <v>25</v>
      </c>
      <c r="E76" s="5">
        <v>74</v>
      </c>
      <c r="F76" s="5">
        <v>70</v>
      </c>
      <c r="G76" s="5">
        <v>66</v>
      </c>
      <c r="H76" s="5">
        <v>67</v>
      </c>
      <c r="I76" s="5">
        <v>69</v>
      </c>
      <c r="J76" s="5">
        <v>63</v>
      </c>
      <c r="K76" s="5">
        <v>65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x14ac:dyDescent="0.25">
      <c r="A77" s="9" t="s">
        <v>108</v>
      </c>
      <c r="B77" s="9" t="s">
        <v>109</v>
      </c>
      <c r="C77" s="25">
        <f t="shared" si="0"/>
        <v>83.28947368421052</v>
      </c>
      <c r="D77" s="26" t="s">
        <v>25</v>
      </c>
      <c r="E77" s="5">
        <v>79</v>
      </c>
      <c r="F77" s="5">
        <v>87</v>
      </c>
      <c r="G77" s="5">
        <v>87</v>
      </c>
      <c r="H77" s="5">
        <v>85</v>
      </c>
      <c r="I77" s="5">
        <v>77</v>
      </c>
      <c r="J77" s="5">
        <v>81</v>
      </c>
      <c r="K77" s="5">
        <v>86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x14ac:dyDescent="0.25">
      <c r="A78" s="9" t="s">
        <v>110</v>
      </c>
      <c r="B78" s="9" t="s">
        <v>111</v>
      </c>
      <c r="C78" s="25">
        <f t="shared" si="0"/>
        <v>76.34210526315789</v>
      </c>
      <c r="D78" s="26" t="s">
        <v>25</v>
      </c>
      <c r="E78" s="5">
        <v>72</v>
      </c>
      <c r="F78" s="5">
        <v>72</v>
      </c>
      <c r="G78" s="5">
        <v>76</v>
      </c>
      <c r="H78" s="5">
        <v>83</v>
      </c>
      <c r="I78" s="5">
        <v>62</v>
      </c>
      <c r="J78" s="5">
        <v>86</v>
      </c>
      <c r="K78" s="5">
        <v>84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x14ac:dyDescent="0.25">
      <c r="A79" s="9" t="s">
        <v>112</v>
      </c>
      <c r="B79" s="9" t="s">
        <v>113</v>
      </c>
      <c r="C79" s="25">
        <f t="shared" si="0"/>
        <v>70.973684210526315</v>
      </c>
      <c r="D79" s="26" t="s">
        <v>25</v>
      </c>
      <c r="E79" s="5">
        <v>72</v>
      </c>
      <c r="F79" s="5">
        <v>70</v>
      </c>
      <c r="G79" s="5">
        <v>63</v>
      </c>
      <c r="H79" s="5">
        <v>77</v>
      </c>
      <c r="I79" s="5">
        <v>67</v>
      </c>
      <c r="J79" s="5">
        <v>84</v>
      </c>
      <c r="K79" s="5">
        <v>63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x14ac:dyDescent="0.25">
      <c r="A80" s="27" t="s">
        <v>114</v>
      </c>
      <c r="B80" s="27" t="s">
        <v>115</v>
      </c>
      <c r="C80" s="25">
        <f t="shared" si="0"/>
        <v>73.184210526315795</v>
      </c>
      <c r="D80" s="26" t="s">
        <v>25</v>
      </c>
      <c r="E80" s="5">
        <v>66</v>
      </c>
      <c r="F80" s="5">
        <v>74</v>
      </c>
      <c r="G80" s="5">
        <v>71</v>
      </c>
      <c r="H80" s="5">
        <v>72</v>
      </c>
      <c r="I80" s="5">
        <v>64</v>
      </c>
      <c r="J80" s="5">
        <v>83</v>
      </c>
      <c r="K80" s="5">
        <v>83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x14ac:dyDescent="0.25">
      <c r="A81" s="9" t="s">
        <v>116</v>
      </c>
      <c r="B81" s="9" t="s">
        <v>117</v>
      </c>
      <c r="C81" s="25">
        <f t="shared" si="0"/>
        <v>71.34210526315789</v>
      </c>
      <c r="D81" s="26" t="s">
        <v>25</v>
      </c>
      <c r="E81" s="5">
        <v>72</v>
      </c>
      <c r="F81" s="5">
        <v>79</v>
      </c>
      <c r="G81" s="5">
        <v>70</v>
      </c>
      <c r="H81" s="5">
        <v>77</v>
      </c>
      <c r="I81" s="5">
        <v>56</v>
      </c>
      <c r="J81" s="5">
        <v>67</v>
      </c>
      <c r="K81" s="5">
        <v>72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x14ac:dyDescent="0.25">
      <c r="A82" s="27" t="s">
        <v>118</v>
      </c>
      <c r="B82" s="27" t="s">
        <v>119</v>
      </c>
      <c r="C82" s="25">
        <f t="shared" si="0"/>
        <v>73.236842105263165</v>
      </c>
      <c r="D82" s="26" t="s">
        <v>25</v>
      </c>
      <c r="E82" s="5">
        <v>69</v>
      </c>
      <c r="F82" s="5">
        <v>77</v>
      </c>
      <c r="G82" s="5">
        <v>69</v>
      </c>
      <c r="H82" s="5">
        <v>79</v>
      </c>
      <c r="I82" s="5">
        <v>69</v>
      </c>
      <c r="J82" s="5">
        <v>81</v>
      </c>
      <c r="K82" s="5">
        <v>68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x14ac:dyDescent="0.25">
      <c r="A83" s="9" t="s">
        <v>120</v>
      </c>
      <c r="B83" s="9" t="s">
        <v>121</v>
      </c>
      <c r="C83" s="25">
        <f t="shared" si="0"/>
        <v>69.473684210526315</v>
      </c>
      <c r="D83" s="26" t="s">
        <v>25</v>
      </c>
      <c r="E83" s="5">
        <v>66</v>
      </c>
      <c r="F83" s="5">
        <v>75</v>
      </c>
      <c r="G83" s="5">
        <v>72</v>
      </c>
      <c r="H83" s="5">
        <v>74</v>
      </c>
      <c r="I83" s="5">
        <v>62</v>
      </c>
      <c r="J83" s="5">
        <v>75</v>
      </c>
      <c r="K83" s="5">
        <v>60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x14ac:dyDescent="0.25">
      <c r="A84" s="9" t="s">
        <v>122</v>
      </c>
      <c r="B84" s="9" t="s">
        <v>123</v>
      </c>
      <c r="C84" s="25">
        <f t="shared" si="0"/>
        <v>70.94736842105263</v>
      </c>
      <c r="D84" s="26" t="s">
        <v>25</v>
      </c>
      <c r="E84" s="5">
        <v>69</v>
      </c>
      <c r="F84" s="5">
        <v>77</v>
      </c>
      <c r="G84" s="5">
        <v>70</v>
      </c>
      <c r="H84" s="5">
        <v>72</v>
      </c>
      <c r="I84" s="5">
        <v>66</v>
      </c>
      <c r="J84" s="5">
        <v>78</v>
      </c>
      <c r="K84" s="5">
        <v>62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x14ac:dyDescent="0.25">
      <c r="A85" s="9" t="s">
        <v>124</v>
      </c>
      <c r="B85" s="9" t="s">
        <v>125</v>
      </c>
      <c r="C85" s="25">
        <f t="shared" si="0"/>
        <v>61.157894736842103</v>
      </c>
      <c r="D85" s="26" t="s">
        <v>25</v>
      </c>
      <c r="E85" s="5">
        <v>62</v>
      </c>
      <c r="F85" s="5">
        <v>61</v>
      </c>
      <c r="G85" s="5">
        <v>62</v>
      </c>
      <c r="H85" s="5">
        <v>63</v>
      </c>
      <c r="I85" s="5">
        <v>62</v>
      </c>
      <c r="J85" s="5">
        <v>69</v>
      </c>
      <c r="K85" s="5">
        <v>49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x14ac:dyDescent="0.25">
      <c r="A86" s="9" t="s">
        <v>126</v>
      </c>
      <c r="B86" s="9" t="s">
        <v>127</v>
      </c>
      <c r="C86" s="25">
        <f t="shared" si="0"/>
        <v>72.15789473684211</v>
      </c>
      <c r="D86" s="26" t="s">
        <v>25</v>
      </c>
      <c r="E86" s="5">
        <v>72</v>
      </c>
      <c r="F86" s="5">
        <v>72</v>
      </c>
      <c r="G86" s="5">
        <v>70</v>
      </c>
      <c r="H86" s="5">
        <v>69</v>
      </c>
      <c r="I86" s="5">
        <v>71</v>
      </c>
      <c r="J86" s="5">
        <v>85</v>
      </c>
      <c r="K86" s="5">
        <v>66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x14ac:dyDescent="0.25">
      <c r="A87" s="9" t="s">
        <v>128</v>
      </c>
      <c r="B87" s="9" t="s">
        <v>129</v>
      </c>
      <c r="C87" s="25">
        <f t="shared" si="0"/>
        <v>66.78947368421052</v>
      </c>
      <c r="D87" s="26" t="s">
        <v>25</v>
      </c>
      <c r="E87" s="5">
        <v>68</v>
      </c>
      <c r="F87" s="5">
        <v>72</v>
      </c>
      <c r="G87" s="5">
        <v>65</v>
      </c>
      <c r="H87" s="5">
        <v>72</v>
      </c>
      <c r="I87" s="5">
        <v>62</v>
      </c>
      <c r="J87" s="5">
        <v>69</v>
      </c>
      <c r="K87" s="5">
        <v>56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x14ac:dyDescent="0.25">
      <c r="A88" s="9" t="s">
        <v>130</v>
      </c>
      <c r="B88" s="9" t="s">
        <v>131</v>
      </c>
      <c r="C88" s="25">
        <f t="shared" si="0"/>
        <v>72.763157894736835</v>
      </c>
      <c r="D88" s="26" t="s">
        <v>25</v>
      </c>
      <c r="E88" s="5">
        <v>71</v>
      </c>
      <c r="F88" s="5">
        <v>76</v>
      </c>
      <c r="G88" s="5">
        <v>70</v>
      </c>
      <c r="H88" s="5">
        <v>79</v>
      </c>
      <c r="I88" s="5">
        <v>69</v>
      </c>
      <c r="J88" s="5">
        <v>83</v>
      </c>
      <c r="K88" s="5">
        <v>60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x14ac:dyDescent="0.25">
      <c r="A89" s="9" t="s">
        <v>132</v>
      </c>
      <c r="B89" s="9" t="s">
        <v>38</v>
      </c>
      <c r="C89" s="25">
        <f t="shared" si="0"/>
        <v>71.5</v>
      </c>
      <c r="D89" s="26" t="s">
        <v>25</v>
      </c>
      <c r="E89" s="5">
        <v>64</v>
      </c>
      <c r="F89" s="5">
        <v>75</v>
      </c>
      <c r="G89" s="5">
        <v>71</v>
      </c>
      <c r="H89" s="5">
        <v>73</v>
      </c>
      <c r="I89" s="5">
        <v>66</v>
      </c>
      <c r="J89" s="5">
        <v>81</v>
      </c>
      <c r="K89" s="5">
        <v>71</v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x14ac:dyDescent="0.25">
      <c r="A90" s="9">
        <v>20185112419</v>
      </c>
      <c r="B90" s="9" t="s">
        <v>133</v>
      </c>
      <c r="C90" s="25">
        <f t="shared" si="0"/>
        <v>69.921052631578945</v>
      </c>
      <c r="D90" s="26" t="s">
        <v>25</v>
      </c>
      <c r="E90" s="5">
        <v>65</v>
      </c>
      <c r="F90" s="5">
        <v>73</v>
      </c>
      <c r="G90" s="5">
        <v>72</v>
      </c>
      <c r="H90" s="5">
        <v>71</v>
      </c>
      <c r="I90" s="5">
        <v>69</v>
      </c>
      <c r="J90" s="5">
        <v>67</v>
      </c>
      <c r="K90" s="5">
        <v>73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x14ac:dyDescent="0.25">
      <c r="A91" s="9">
        <v>20185112420</v>
      </c>
      <c r="B91" s="9" t="s">
        <v>134</v>
      </c>
      <c r="C91" s="25">
        <f t="shared" si="0"/>
        <v>73.71052631578948</v>
      </c>
      <c r="D91" s="26" t="s">
        <v>25</v>
      </c>
      <c r="E91" s="5">
        <v>70</v>
      </c>
      <c r="F91" s="5">
        <v>79</v>
      </c>
      <c r="G91" s="5">
        <v>73</v>
      </c>
      <c r="H91" s="5">
        <v>81</v>
      </c>
      <c r="I91" s="5">
        <v>72</v>
      </c>
      <c r="J91" s="5">
        <v>67</v>
      </c>
      <c r="K91" s="5">
        <v>73</v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x14ac:dyDescent="0.25">
      <c r="A92" s="9" t="s">
        <v>135</v>
      </c>
      <c r="B92" s="9" t="s">
        <v>136</v>
      </c>
      <c r="C92" s="25">
        <f t="shared" si="0"/>
        <v>68.71052631578948</v>
      </c>
      <c r="D92" s="26" t="s">
        <v>25</v>
      </c>
      <c r="E92" s="5">
        <v>69</v>
      </c>
      <c r="F92" s="5">
        <v>74</v>
      </c>
      <c r="G92" s="5">
        <v>71</v>
      </c>
      <c r="H92" s="5">
        <v>69</v>
      </c>
      <c r="I92" s="5">
        <v>70</v>
      </c>
      <c r="J92" s="5">
        <v>58</v>
      </c>
      <c r="K92" s="5">
        <v>68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x14ac:dyDescent="0.25">
      <c r="A93" s="9" t="s">
        <v>137</v>
      </c>
      <c r="B93" s="9" t="s">
        <v>138</v>
      </c>
      <c r="C93" s="25">
        <f t="shared" si="0"/>
        <v>69</v>
      </c>
      <c r="D93" s="26" t="s">
        <v>25</v>
      </c>
      <c r="E93" s="5">
        <v>69</v>
      </c>
      <c r="F93" s="5">
        <v>72</v>
      </c>
      <c r="G93" s="5">
        <v>71</v>
      </c>
      <c r="H93" s="5">
        <v>73</v>
      </c>
      <c r="I93" s="5">
        <v>70</v>
      </c>
      <c r="J93" s="5">
        <v>60</v>
      </c>
      <c r="K93" s="5">
        <v>67</v>
      </c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x14ac:dyDescent="0.25">
      <c r="A94" s="9" t="s">
        <v>139</v>
      </c>
      <c r="B94" s="9" t="s">
        <v>140</v>
      </c>
      <c r="C94" s="25">
        <f t="shared" si="0"/>
        <v>78.315789473684205</v>
      </c>
      <c r="D94" s="26" t="s">
        <v>25</v>
      </c>
      <c r="E94" s="5">
        <v>77</v>
      </c>
      <c r="F94" s="5">
        <v>83</v>
      </c>
      <c r="G94" s="5">
        <v>74</v>
      </c>
      <c r="H94" s="5">
        <v>79</v>
      </c>
      <c r="I94" s="5">
        <v>79</v>
      </c>
      <c r="J94" s="5">
        <v>75</v>
      </c>
      <c r="K94" s="5">
        <v>80</v>
      </c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x14ac:dyDescent="0.25">
      <c r="A95" s="9" t="s">
        <v>141</v>
      </c>
      <c r="B95" s="9" t="s">
        <v>142</v>
      </c>
      <c r="C95" s="25">
        <f t="shared" si="0"/>
        <v>75.05263157894737</v>
      </c>
      <c r="D95" s="26" t="s">
        <v>25</v>
      </c>
      <c r="E95" s="5">
        <v>76</v>
      </c>
      <c r="F95" s="5">
        <v>79</v>
      </c>
      <c r="G95" s="5">
        <v>68</v>
      </c>
      <c r="H95" s="5">
        <v>81</v>
      </c>
      <c r="I95" s="5">
        <v>73</v>
      </c>
      <c r="J95" s="5">
        <v>65</v>
      </c>
      <c r="K95" s="5">
        <v>81</v>
      </c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x14ac:dyDescent="0.25">
      <c r="A96" s="9" t="s">
        <v>143</v>
      </c>
      <c r="B96" s="9" t="s">
        <v>144</v>
      </c>
      <c r="C96" s="25">
        <f t="shared" si="0"/>
        <v>60.789473684210527</v>
      </c>
      <c r="D96" s="26" t="s">
        <v>25</v>
      </c>
      <c r="E96" s="5">
        <v>67</v>
      </c>
      <c r="F96" s="5">
        <v>66</v>
      </c>
      <c r="G96" s="5">
        <v>61</v>
      </c>
      <c r="H96" s="5">
        <v>71</v>
      </c>
      <c r="I96" s="5">
        <v>66</v>
      </c>
      <c r="J96" s="5">
        <v>35</v>
      </c>
      <c r="K96" s="5">
        <v>56</v>
      </c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x14ac:dyDescent="0.25">
      <c r="A97" s="9" t="s">
        <v>145</v>
      </c>
      <c r="B97" s="9" t="s">
        <v>146</v>
      </c>
      <c r="C97" s="25">
        <f t="shared" si="0"/>
        <v>63.868421052631582</v>
      </c>
      <c r="D97" s="26" t="s">
        <v>25</v>
      </c>
      <c r="E97" s="5">
        <v>63</v>
      </c>
      <c r="F97" s="5">
        <v>65</v>
      </c>
      <c r="G97" s="5">
        <v>68</v>
      </c>
      <c r="H97" s="5">
        <v>68</v>
      </c>
      <c r="I97" s="5">
        <v>64</v>
      </c>
      <c r="J97" s="5">
        <v>55</v>
      </c>
      <c r="K97" s="5">
        <v>64</v>
      </c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x14ac:dyDescent="0.25">
      <c r="A98" s="9">
        <v>20185112427</v>
      </c>
      <c r="B98" s="9" t="s">
        <v>147</v>
      </c>
      <c r="C98" s="25">
        <f t="shared" si="0"/>
        <v>64.868421052631575</v>
      </c>
      <c r="D98" s="26" t="s">
        <v>25</v>
      </c>
      <c r="E98" s="5">
        <v>66</v>
      </c>
      <c r="F98" s="5">
        <v>74</v>
      </c>
      <c r="G98" s="5">
        <v>64</v>
      </c>
      <c r="H98" s="5">
        <v>61</v>
      </c>
      <c r="I98" s="5">
        <v>60</v>
      </c>
      <c r="J98" s="5">
        <v>54</v>
      </c>
      <c r="K98" s="5">
        <v>70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x14ac:dyDescent="0.25">
      <c r="A99" s="9" t="s">
        <v>148</v>
      </c>
      <c r="B99" s="9" t="s">
        <v>149</v>
      </c>
      <c r="C99" s="25">
        <f t="shared" si="0"/>
        <v>71.263157894736835</v>
      </c>
      <c r="D99" s="26" t="s">
        <v>25</v>
      </c>
      <c r="E99" s="5">
        <v>81</v>
      </c>
      <c r="F99" s="5">
        <v>74</v>
      </c>
      <c r="G99" s="5">
        <v>68</v>
      </c>
      <c r="H99" s="5">
        <v>72</v>
      </c>
      <c r="I99" s="5">
        <v>77</v>
      </c>
      <c r="J99" s="5">
        <v>62</v>
      </c>
      <c r="K99" s="5">
        <v>61</v>
      </c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x14ac:dyDescent="0.25">
      <c r="A100" s="27" t="s">
        <v>150</v>
      </c>
      <c r="B100" s="27" t="s">
        <v>151</v>
      </c>
      <c r="C100" s="25">
        <f t="shared" si="0"/>
        <v>61.973684210526315</v>
      </c>
      <c r="D100" s="26" t="s">
        <v>25</v>
      </c>
      <c r="E100" s="5">
        <v>52</v>
      </c>
      <c r="F100" s="5">
        <v>68</v>
      </c>
      <c r="G100" s="5">
        <v>67</v>
      </c>
      <c r="H100" s="5">
        <v>53</v>
      </c>
      <c r="I100" s="5">
        <v>60</v>
      </c>
      <c r="J100" s="5">
        <v>65</v>
      </c>
      <c r="K100" s="5">
        <v>70</v>
      </c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x14ac:dyDescent="0.25">
      <c r="A101" s="27" t="s">
        <v>152</v>
      </c>
      <c r="B101" s="27" t="s">
        <v>153</v>
      </c>
      <c r="C101" s="25">
        <f t="shared" si="0"/>
        <v>70.65789473684211</v>
      </c>
      <c r="D101" s="26" t="s">
        <v>25</v>
      </c>
      <c r="E101" s="5">
        <v>63</v>
      </c>
      <c r="F101" s="5">
        <v>62</v>
      </c>
      <c r="G101" s="5">
        <v>69</v>
      </c>
      <c r="H101" s="5">
        <v>73</v>
      </c>
      <c r="I101" s="5">
        <v>80</v>
      </c>
      <c r="J101" s="5">
        <v>73</v>
      </c>
      <c r="K101" s="5">
        <v>83</v>
      </c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x14ac:dyDescent="0.25">
      <c r="A102" s="27" t="s">
        <v>154</v>
      </c>
      <c r="B102" s="27" t="s">
        <v>155</v>
      </c>
      <c r="C102" s="25">
        <f t="shared" si="0"/>
        <v>77.631578947368425</v>
      </c>
      <c r="D102" s="26" t="s">
        <v>25</v>
      </c>
      <c r="E102" s="5">
        <v>85</v>
      </c>
      <c r="F102" s="5">
        <v>80</v>
      </c>
      <c r="G102" s="5">
        <v>68</v>
      </c>
      <c r="H102" s="5">
        <v>83</v>
      </c>
      <c r="I102" s="5">
        <v>75</v>
      </c>
      <c r="J102" s="5">
        <v>74</v>
      </c>
      <c r="K102" s="5">
        <v>74</v>
      </c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x14ac:dyDescent="0.25">
      <c r="A103" s="27" t="s">
        <v>156</v>
      </c>
      <c r="B103" s="27" t="s">
        <v>157</v>
      </c>
      <c r="C103" s="25">
        <f t="shared" si="0"/>
        <v>79.5</v>
      </c>
      <c r="D103" s="26" t="s">
        <v>25</v>
      </c>
      <c r="E103" s="5">
        <v>80</v>
      </c>
      <c r="F103" s="5">
        <v>82</v>
      </c>
      <c r="G103" s="5">
        <v>72</v>
      </c>
      <c r="H103" s="5">
        <v>80</v>
      </c>
      <c r="I103" s="5">
        <v>78</v>
      </c>
      <c r="J103" s="5">
        <v>80</v>
      </c>
      <c r="K103" s="5">
        <v>83</v>
      </c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x14ac:dyDescent="0.25">
      <c r="A104" s="27" t="s">
        <v>158</v>
      </c>
      <c r="B104" s="27" t="s">
        <v>159</v>
      </c>
      <c r="C104" s="25">
        <f t="shared" si="0"/>
        <v>77.684210526315795</v>
      </c>
      <c r="D104" s="26" t="s">
        <v>25</v>
      </c>
      <c r="E104" s="5">
        <v>71</v>
      </c>
      <c r="F104" s="5">
        <v>87</v>
      </c>
      <c r="G104" s="5">
        <v>78</v>
      </c>
      <c r="H104" s="5">
        <v>80</v>
      </c>
      <c r="I104" s="5">
        <v>69</v>
      </c>
      <c r="J104" s="5">
        <v>74</v>
      </c>
      <c r="K104" s="5">
        <v>82</v>
      </c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x14ac:dyDescent="0.25">
      <c r="A105" s="27" t="s">
        <v>160</v>
      </c>
      <c r="B105" s="27" t="s">
        <v>161</v>
      </c>
      <c r="C105" s="25">
        <f t="shared" si="0"/>
        <v>76.21052631578948</v>
      </c>
      <c r="D105" s="26" t="s">
        <v>25</v>
      </c>
      <c r="E105" s="5">
        <v>69</v>
      </c>
      <c r="F105" s="5">
        <v>85</v>
      </c>
      <c r="G105" s="5">
        <v>76</v>
      </c>
      <c r="H105" s="5">
        <v>73</v>
      </c>
      <c r="I105" s="5">
        <v>72</v>
      </c>
      <c r="J105" s="5">
        <v>80</v>
      </c>
      <c r="K105" s="5">
        <v>77</v>
      </c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x14ac:dyDescent="0.25">
      <c r="A106" s="9">
        <v>20175337449</v>
      </c>
      <c r="B106" s="27" t="s">
        <v>162</v>
      </c>
      <c r="C106" s="25">
        <f t="shared" si="0"/>
        <v>70.684210526315795</v>
      </c>
      <c r="D106" s="26" t="s">
        <v>25</v>
      </c>
      <c r="E106" s="5">
        <v>65</v>
      </c>
      <c r="F106" s="5">
        <v>73</v>
      </c>
      <c r="G106" s="5">
        <v>69</v>
      </c>
      <c r="H106" s="5">
        <v>79</v>
      </c>
      <c r="I106" s="5">
        <v>70</v>
      </c>
      <c r="J106" s="5">
        <v>68</v>
      </c>
      <c r="K106" s="5">
        <v>72</v>
      </c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x14ac:dyDescent="0.25">
      <c r="A107" s="5"/>
      <c r="B107" s="5"/>
      <c r="C107" s="25">
        <f t="shared" si="0"/>
        <v>0</v>
      </c>
      <c r="D107" s="26" t="s">
        <v>25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x14ac:dyDescent="0.25">
      <c r="A108" s="5"/>
      <c r="B108" s="5"/>
      <c r="C108" s="25">
        <f t="shared" si="0"/>
        <v>0</v>
      </c>
      <c r="D108" s="26" t="s">
        <v>25</v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x14ac:dyDescent="0.25">
      <c r="A109" s="5"/>
      <c r="B109" s="5"/>
      <c r="C109" s="25">
        <f t="shared" si="0"/>
        <v>0</v>
      </c>
      <c r="D109" s="26" t="s">
        <v>25</v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x14ac:dyDescent="0.25">
      <c r="A110" s="5"/>
      <c r="B110" s="5"/>
      <c r="C110" s="25">
        <f t="shared" si="0"/>
        <v>0</v>
      </c>
      <c r="D110" s="26" t="s">
        <v>25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x14ac:dyDescent="0.25">
      <c r="A111" s="5"/>
      <c r="B111" s="5"/>
      <c r="C111" s="25">
        <f t="shared" si="0"/>
        <v>0</v>
      </c>
      <c r="D111" s="26" t="s">
        <v>25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x14ac:dyDescent="0.25">
      <c r="A112" s="5"/>
      <c r="B112" s="5"/>
      <c r="C112" s="25">
        <f t="shared" si="0"/>
        <v>0</v>
      </c>
      <c r="D112" s="26" t="s">
        <v>25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x14ac:dyDescent="0.25">
      <c r="A113" s="5"/>
      <c r="B113" s="5"/>
      <c r="C113" s="25">
        <f t="shared" si="0"/>
        <v>0</v>
      </c>
      <c r="D113" s="26" t="s">
        <v>25</v>
      </c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x14ac:dyDescent="0.25">
      <c r="A114" s="5"/>
      <c r="B114" s="5"/>
      <c r="C114" s="25">
        <f t="shared" si="0"/>
        <v>0</v>
      </c>
      <c r="D114" s="26" t="s">
        <v>25</v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x14ac:dyDescent="0.25">
      <c r="A115" s="5"/>
      <c r="B115" s="5"/>
      <c r="C115" s="25">
        <f t="shared" si="0"/>
        <v>0</v>
      </c>
      <c r="D115" s="26" t="s">
        <v>25</v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x14ac:dyDescent="0.25">
      <c r="A116" s="5"/>
      <c r="B116" s="5"/>
      <c r="C116" s="25">
        <f t="shared" si="0"/>
        <v>0</v>
      </c>
      <c r="D116" s="26" t="s">
        <v>25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x14ac:dyDescent="0.25">
      <c r="A117" s="5"/>
      <c r="B117" s="5"/>
      <c r="C117" s="25">
        <f t="shared" si="0"/>
        <v>0</v>
      </c>
      <c r="D117" s="26" t="s">
        <v>25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x14ac:dyDescent="0.25">
      <c r="A118" s="5"/>
      <c r="B118" s="5"/>
      <c r="C118" s="25">
        <f t="shared" si="0"/>
        <v>0</v>
      </c>
      <c r="D118" s="26" t="s">
        <v>25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x14ac:dyDescent="0.25">
      <c r="A119" s="5"/>
      <c r="B119" s="5"/>
      <c r="C119" s="25">
        <f t="shared" si="0"/>
        <v>0</v>
      </c>
      <c r="D119" s="26" t="s">
        <v>25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x14ac:dyDescent="0.25">
      <c r="A120" s="5"/>
      <c r="B120" s="5"/>
      <c r="C120" s="25">
        <f t="shared" si="0"/>
        <v>0</v>
      </c>
      <c r="D120" s="26" t="s">
        <v>25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x14ac:dyDescent="0.25">
      <c r="A121" s="5"/>
      <c r="B121" s="5"/>
      <c r="C121" s="25">
        <f t="shared" si="0"/>
        <v>0</v>
      </c>
      <c r="D121" s="26" t="s">
        <v>25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x14ac:dyDescent="0.25">
      <c r="A122" s="5"/>
      <c r="B122" s="5"/>
      <c r="C122" s="25">
        <f t="shared" si="0"/>
        <v>0</v>
      </c>
      <c r="D122" s="26" t="s">
        <v>25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x14ac:dyDescent="0.25">
      <c r="A123" s="5"/>
      <c r="B123" s="5"/>
      <c r="C123" s="25">
        <f t="shared" si="0"/>
        <v>0</v>
      </c>
      <c r="D123" s="26" t="s">
        <v>25</v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x14ac:dyDescent="0.25">
      <c r="A124" s="5"/>
      <c r="B124" s="5"/>
      <c r="C124" s="25">
        <f t="shared" si="0"/>
        <v>0</v>
      </c>
      <c r="D124" s="26" t="s">
        <v>25</v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x14ac:dyDescent="0.25">
      <c r="A125" s="5"/>
      <c r="B125" s="5"/>
      <c r="C125" s="25">
        <f t="shared" si="0"/>
        <v>0</v>
      </c>
      <c r="D125" s="26" t="s">
        <v>25</v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x14ac:dyDescent="0.25">
      <c r="A126" s="5"/>
      <c r="B126" s="5"/>
      <c r="C126" s="25">
        <f t="shared" ref="C126:C189" si="1">IFERROR(SUMPRODUCT($E$2:$Z$2,E126:Z126)/SUM($E$2:$Z$2),"")</f>
        <v>0</v>
      </c>
      <c r="D126" s="26" t="s">
        <v>25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x14ac:dyDescent="0.25">
      <c r="A127" s="5"/>
      <c r="B127" s="5"/>
      <c r="C127" s="25">
        <f t="shared" si="1"/>
        <v>0</v>
      </c>
      <c r="D127" s="26" t="s">
        <v>25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x14ac:dyDescent="0.25">
      <c r="A128" s="5"/>
      <c r="B128" s="5"/>
      <c r="C128" s="25">
        <f t="shared" si="1"/>
        <v>0</v>
      </c>
      <c r="D128" s="26" t="s">
        <v>25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x14ac:dyDescent="0.25">
      <c r="A129" s="5"/>
      <c r="B129" s="5"/>
      <c r="C129" s="25">
        <f t="shared" si="1"/>
        <v>0</v>
      </c>
      <c r="D129" s="26" t="s">
        <v>25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x14ac:dyDescent="0.25">
      <c r="A130" s="5"/>
      <c r="B130" s="5"/>
      <c r="C130" s="25">
        <f t="shared" si="1"/>
        <v>0</v>
      </c>
      <c r="D130" s="26" t="s">
        <v>25</v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x14ac:dyDescent="0.25">
      <c r="A131" s="5"/>
      <c r="B131" s="5"/>
      <c r="C131" s="25">
        <f t="shared" si="1"/>
        <v>0</v>
      </c>
      <c r="D131" s="26" t="s">
        <v>25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x14ac:dyDescent="0.25">
      <c r="A132" s="5"/>
      <c r="B132" s="5"/>
      <c r="C132" s="25">
        <f t="shared" si="1"/>
        <v>0</v>
      </c>
      <c r="D132" s="26" t="s">
        <v>25</v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x14ac:dyDescent="0.25">
      <c r="A133" s="5"/>
      <c r="B133" s="5"/>
      <c r="C133" s="25">
        <f t="shared" si="1"/>
        <v>0</v>
      </c>
      <c r="D133" s="26" t="s">
        <v>25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x14ac:dyDescent="0.25">
      <c r="A134" s="5"/>
      <c r="B134" s="5"/>
      <c r="C134" s="25">
        <f t="shared" si="1"/>
        <v>0</v>
      </c>
      <c r="D134" s="26" t="s">
        <v>25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x14ac:dyDescent="0.25">
      <c r="A135" s="5"/>
      <c r="B135" s="5"/>
      <c r="C135" s="25">
        <f t="shared" si="1"/>
        <v>0</v>
      </c>
      <c r="D135" s="26" t="s">
        <v>25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x14ac:dyDescent="0.25">
      <c r="A136" s="5"/>
      <c r="B136" s="5"/>
      <c r="C136" s="25">
        <f t="shared" si="1"/>
        <v>0</v>
      </c>
      <c r="D136" s="26" t="s">
        <v>25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x14ac:dyDescent="0.25">
      <c r="A137" s="5"/>
      <c r="B137" s="5"/>
      <c r="C137" s="25">
        <f t="shared" si="1"/>
        <v>0</v>
      </c>
      <c r="D137" s="26" t="s">
        <v>25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x14ac:dyDescent="0.25">
      <c r="A138" s="5"/>
      <c r="B138" s="5"/>
      <c r="C138" s="25">
        <f t="shared" si="1"/>
        <v>0</v>
      </c>
      <c r="D138" s="26" t="s">
        <v>25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x14ac:dyDescent="0.25">
      <c r="A139" s="5"/>
      <c r="B139" s="5"/>
      <c r="C139" s="25">
        <f t="shared" si="1"/>
        <v>0</v>
      </c>
      <c r="D139" s="26" t="s">
        <v>25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x14ac:dyDescent="0.25">
      <c r="A140" s="5"/>
      <c r="B140" s="5"/>
      <c r="C140" s="25">
        <f t="shared" si="1"/>
        <v>0</v>
      </c>
      <c r="D140" s="26" t="s">
        <v>25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x14ac:dyDescent="0.25">
      <c r="A141" s="5"/>
      <c r="B141" s="5"/>
      <c r="C141" s="25">
        <f t="shared" si="1"/>
        <v>0</v>
      </c>
      <c r="D141" s="26" t="s">
        <v>25</v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x14ac:dyDescent="0.25">
      <c r="A142" s="5"/>
      <c r="B142" s="5"/>
      <c r="C142" s="25">
        <f t="shared" si="1"/>
        <v>0</v>
      </c>
      <c r="D142" s="26" t="s">
        <v>25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x14ac:dyDescent="0.25">
      <c r="A143" s="5"/>
      <c r="B143" s="5"/>
      <c r="C143" s="25">
        <f t="shared" si="1"/>
        <v>0</v>
      </c>
      <c r="D143" s="26" t="s">
        <v>25</v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x14ac:dyDescent="0.25">
      <c r="A144" s="5"/>
      <c r="B144" s="5"/>
      <c r="C144" s="25">
        <f t="shared" si="1"/>
        <v>0</v>
      </c>
      <c r="D144" s="26" t="s">
        <v>25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x14ac:dyDescent="0.25">
      <c r="A145" s="5"/>
      <c r="B145" s="5"/>
      <c r="C145" s="25">
        <f t="shared" si="1"/>
        <v>0</v>
      </c>
      <c r="D145" s="26" t="s">
        <v>25</v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x14ac:dyDescent="0.25">
      <c r="A146" s="5"/>
      <c r="B146" s="5"/>
      <c r="C146" s="25">
        <f t="shared" si="1"/>
        <v>0</v>
      </c>
      <c r="D146" s="26" t="s">
        <v>25</v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x14ac:dyDescent="0.25">
      <c r="A147" s="5"/>
      <c r="B147" s="5"/>
      <c r="C147" s="25">
        <f t="shared" si="1"/>
        <v>0</v>
      </c>
      <c r="D147" s="26" t="s">
        <v>25</v>
      </c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x14ac:dyDescent="0.25">
      <c r="A148" s="5"/>
      <c r="B148" s="5"/>
      <c r="C148" s="25">
        <f t="shared" si="1"/>
        <v>0</v>
      </c>
      <c r="D148" s="26" t="s">
        <v>25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x14ac:dyDescent="0.25">
      <c r="A149" s="5"/>
      <c r="B149" s="5"/>
      <c r="C149" s="25">
        <f t="shared" si="1"/>
        <v>0</v>
      </c>
      <c r="D149" s="26" t="s">
        <v>25</v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x14ac:dyDescent="0.25">
      <c r="A150" s="5"/>
      <c r="B150" s="5"/>
      <c r="C150" s="25">
        <f t="shared" si="1"/>
        <v>0</v>
      </c>
      <c r="D150" s="26" t="s">
        <v>25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x14ac:dyDescent="0.25">
      <c r="A151" s="5"/>
      <c r="B151" s="5"/>
      <c r="C151" s="25">
        <f t="shared" si="1"/>
        <v>0</v>
      </c>
      <c r="D151" s="26" t="s">
        <v>25</v>
      </c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x14ac:dyDescent="0.25">
      <c r="A152" s="5"/>
      <c r="B152" s="5"/>
      <c r="C152" s="25">
        <f t="shared" si="1"/>
        <v>0</v>
      </c>
      <c r="D152" s="26" t="s">
        <v>25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x14ac:dyDescent="0.25">
      <c r="A153" s="5"/>
      <c r="B153" s="5"/>
      <c r="C153" s="25">
        <f t="shared" si="1"/>
        <v>0</v>
      </c>
      <c r="D153" s="26" t="s">
        <v>25</v>
      </c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x14ac:dyDescent="0.25">
      <c r="A154" s="5"/>
      <c r="B154" s="5"/>
      <c r="C154" s="25">
        <f t="shared" si="1"/>
        <v>0</v>
      </c>
      <c r="D154" s="26" t="s">
        <v>25</v>
      </c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x14ac:dyDescent="0.25">
      <c r="A155" s="5"/>
      <c r="B155" s="5"/>
      <c r="C155" s="25">
        <f t="shared" si="1"/>
        <v>0</v>
      </c>
      <c r="D155" s="26" t="s">
        <v>25</v>
      </c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x14ac:dyDescent="0.25">
      <c r="A156" s="5"/>
      <c r="B156" s="5"/>
      <c r="C156" s="25">
        <f t="shared" si="1"/>
        <v>0</v>
      </c>
      <c r="D156" s="26" t="s">
        <v>25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x14ac:dyDescent="0.25">
      <c r="A157" s="5"/>
      <c r="B157" s="5"/>
      <c r="C157" s="25">
        <f t="shared" si="1"/>
        <v>0</v>
      </c>
      <c r="D157" s="26" t="s">
        <v>25</v>
      </c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x14ac:dyDescent="0.25">
      <c r="A158" s="5"/>
      <c r="B158" s="5"/>
      <c r="C158" s="25">
        <f t="shared" si="1"/>
        <v>0</v>
      </c>
      <c r="D158" s="26" t="s">
        <v>25</v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x14ac:dyDescent="0.25">
      <c r="A159" s="5"/>
      <c r="B159" s="5"/>
      <c r="C159" s="25">
        <f t="shared" si="1"/>
        <v>0</v>
      </c>
      <c r="D159" s="26" t="s">
        <v>25</v>
      </c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x14ac:dyDescent="0.25">
      <c r="A160" s="5"/>
      <c r="B160" s="5"/>
      <c r="C160" s="25">
        <f t="shared" si="1"/>
        <v>0</v>
      </c>
      <c r="D160" s="26" t="s">
        <v>25</v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x14ac:dyDescent="0.25">
      <c r="A161" s="5"/>
      <c r="B161" s="5"/>
      <c r="C161" s="25">
        <f t="shared" si="1"/>
        <v>0</v>
      </c>
      <c r="D161" s="26" t="s">
        <v>25</v>
      </c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x14ac:dyDescent="0.25">
      <c r="A162" s="5"/>
      <c r="B162" s="5"/>
      <c r="C162" s="25">
        <f t="shared" si="1"/>
        <v>0</v>
      </c>
      <c r="D162" s="26" t="s">
        <v>25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x14ac:dyDescent="0.25">
      <c r="A163" s="5"/>
      <c r="B163" s="5"/>
      <c r="C163" s="25">
        <f t="shared" si="1"/>
        <v>0</v>
      </c>
      <c r="D163" s="26" t="s">
        <v>25</v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x14ac:dyDescent="0.25">
      <c r="A164" s="5"/>
      <c r="B164" s="5"/>
      <c r="C164" s="25">
        <f t="shared" si="1"/>
        <v>0</v>
      </c>
      <c r="D164" s="26" t="s">
        <v>25</v>
      </c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x14ac:dyDescent="0.25">
      <c r="A165" s="5"/>
      <c r="B165" s="5"/>
      <c r="C165" s="25">
        <f t="shared" si="1"/>
        <v>0</v>
      </c>
      <c r="D165" s="26" t="s">
        <v>25</v>
      </c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x14ac:dyDescent="0.25">
      <c r="A166" s="5"/>
      <c r="B166" s="5"/>
      <c r="C166" s="25">
        <f t="shared" si="1"/>
        <v>0</v>
      </c>
      <c r="D166" s="26" t="s">
        <v>25</v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x14ac:dyDescent="0.25">
      <c r="A167" s="5"/>
      <c r="B167" s="5"/>
      <c r="C167" s="25">
        <f t="shared" si="1"/>
        <v>0</v>
      </c>
      <c r="D167" s="26" t="s">
        <v>25</v>
      </c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x14ac:dyDescent="0.25">
      <c r="A168" s="5"/>
      <c r="B168" s="5"/>
      <c r="C168" s="25">
        <f t="shared" si="1"/>
        <v>0</v>
      </c>
      <c r="D168" s="26" t="s">
        <v>25</v>
      </c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x14ac:dyDescent="0.25">
      <c r="A169" s="5"/>
      <c r="B169" s="5"/>
      <c r="C169" s="25">
        <f t="shared" si="1"/>
        <v>0</v>
      </c>
      <c r="D169" s="26" t="s">
        <v>25</v>
      </c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x14ac:dyDescent="0.25">
      <c r="A170" s="5"/>
      <c r="B170" s="5"/>
      <c r="C170" s="25">
        <f t="shared" si="1"/>
        <v>0</v>
      </c>
      <c r="D170" s="26" t="s">
        <v>25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x14ac:dyDescent="0.25">
      <c r="A171" s="5"/>
      <c r="B171" s="5"/>
      <c r="C171" s="25">
        <f t="shared" si="1"/>
        <v>0</v>
      </c>
      <c r="D171" s="26" t="s">
        <v>25</v>
      </c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x14ac:dyDescent="0.25">
      <c r="A172" s="5"/>
      <c r="B172" s="5"/>
      <c r="C172" s="25">
        <f t="shared" si="1"/>
        <v>0</v>
      </c>
      <c r="D172" s="26" t="s">
        <v>25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x14ac:dyDescent="0.25">
      <c r="A173" s="5"/>
      <c r="B173" s="5"/>
      <c r="C173" s="25">
        <f t="shared" si="1"/>
        <v>0</v>
      </c>
      <c r="D173" s="26" t="s">
        <v>25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x14ac:dyDescent="0.25">
      <c r="A174" s="5"/>
      <c r="B174" s="5"/>
      <c r="C174" s="25">
        <f t="shared" si="1"/>
        <v>0</v>
      </c>
      <c r="D174" s="26" t="s">
        <v>25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x14ac:dyDescent="0.25">
      <c r="A175" s="5"/>
      <c r="B175" s="5"/>
      <c r="C175" s="25">
        <f t="shared" si="1"/>
        <v>0</v>
      </c>
      <c r="D175" s="26" t="s">
        <v>25</v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x14ac:dyDescent="0.25">
      <c r="A176" s="5"/>
      <c r="B176" s="5"/>
      <c r="C176" s="25">
        <f t="shared" si="1"/>
        <v>0</v>
      </c>
      <c r="D176" s="26" t="s">
        <v>25</v>
      </c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x14ac:dyDescent="0.25">
      <c r="A177" s="5"/>
      <c r="B177" s="5"/>
      <c r="C177" s="25">
        <f t="shared" si="1"/>
        <v>0</v>
      </c>
      <c r="D177" s="26" t="s">
        <v>25</v>
      </c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x14ac:dyDescent="0.25">
      <c r="A178" s="5"/>
      <c r="B178" s="5"/>
      <c r="C178" s="25">
        <f t="shared" si="1"/>
        <v>0</v>
      </c>
      <c r="D178" s="26" t="s">
        <v>25</v>
      </c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x14ac:dyDescent="0.25">
      <c r="A179" s="5"/>
      <c r="B179" s="5"/>
      <c r="C179" s="25">
        <f t="shared" si="1"/>
        <v>0</v>
      </c>
      <c r="D179" s="26" t="s">
        <v>25</v>
      </c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x14ac:dyDescent="0.25">
      <c r="A180" s="5"/>
      <c r="B180" s="5"/>
      <c r="C180" s="25">
        <f t="shared" si="1"/>
        <v>0</v>
      </c>
      <c r="D180" s="26" t="s">
        <v>25</v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x14ac:dyDescent="0.25">
      <c r="A181" s="5"/>
      <c r="B181" s="5"/>
      <c r="C181" s="25">
        <f t="shared" si="1"/>
        <v>0</v>
      </c>
      <c r="D181" s="26" t="s">
        <v>25</v>
      </c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x14ac:dyDescent="0.25">
      <c r="A182" s="5"/>
      <c r="B182" s="5"/>
      <c r="C182" s="25">
        <f t="shared" si="1"/>
        <v>0</v>
      </c>
      <c r="D182" s="26" t="s">
        <v>25</v>
      </c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x14ac:dyDescent="0.25">
      <c r="A183" s="5"/>
      <c r="B183" s="5"/>
      <c r="C183" s="25">
        <f t="shared" si="1"/>
        <v>0</v>
      </c>
      <c r="D183" s="26" t="s">
        <v>25</v>
      </c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x14ac:dyDescent="0.25">
      <c r="A184" s="5"/>
      <c r="B184" s="5"/>
      <c r="C184" s="25">
        <f t="shared" si="1"/>
        <v>0</v>
      </c>
      <c r="D184" s="26" t="s">
        <v>25</v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x14ac:dyDescent="0.25">
      <c r="A185" s="5"/>
      <c r="B185" s="5"/>
      <c r="C185" s="25">
        <f t="shared" si="1"/>
        <v>0</v>
      </c>
      <c r="D185" s="26" t="s">
        <v>25</v>
      </c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x14ac:dyDescent="0.25">
      <c r="A186" s="5"/>
      <c r="B186" s="5"/>
      <c r="C186" s="25">
        <f t="shared" si="1"/>
        <v>0</v>
      </c>
      <c r="D186" s="26" t="s">
        <v>25</v>
      </c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x14ac:dyDescent="0.25">
      <c r="A187" s="5"/>
      <c r="B187" s="5"/>
      <c r="C187" s="25">
        <f t="shared" si="1"/>
        <v>0</v>
      </c>
      <c r="D187" s="26" t="s">
        <v>25</v>
      </c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x14ac:dyDescent="0.25">
      <c r="A188" s="5"/>
      <c r="B188" s="5"/>
      <c r="C188" s="25">
        <f t="shared" si="1"/>
        <v>0</v>
      </c>
      <c r="D188" s="26" t="s">
        <v>25</v>
      </c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x14ac:dyDescent="0.25">
      <c r="A189" s="5"/>
      <c r="B189" s="5"/>
      <c r="C189" s="25">
        <f t="shared" si="1"/>
        <v>0</v>
      </c>
      <c r="D189" s="26" t="s">
        <v>25</v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x14ac:dyDescent="0.25">
      <c r="A190" s="5"/>
      <c r="B190" s="5"/>
      <c r="C190" s="25">
        <f t="shared" ref="C190:C253" si="2">IFERROR(SUMPRODUCT($E$2:$Z$2,E190:Z190)/SUM($E$2:$Z$2),"")</f>
        <v>0</v>
      </c>
      <c r="D190" s="26" t="s">
        <v>25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x14ac:dyDescent="0.25">
      <c r="A191" s="5"/>
      <c r="B191" s="5"/>
      <c r="C191" s="25">
        <f t="shared" si="2"/>
        <v>0</v>
      </c>
      <c r="D191" s="26" t="s">
        <v>25</v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x14ac:dyDescent="0.25">
      <c r="A192" s="5"/>
      <c r="B192" s="5"/>
      <c r="C192" s="25">
        <f t="shared" si="2"/>
        <v>0</v>
      </c>
      <c r="D192" s="26" t="s">
        <v>25</v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x14ac:dyDescent="0.25">
      <c r="A193" s="5"/>
      <c r="B193" s="5"/>
      <c r="C193" s="25">
        <f t="shared" si="2"/>
        <v>0</v>
      </c>
      <c r="D193" s="26" t="s">
        <v>25</v>
      </c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x14ac:dyDescent="0.25">
      <c r="A194" s="5"/>
      <c r="B194" s="5"/>
      <c r="C194" s="25">
        <f t="shared" si="2"/>
        <v>0</v>
      </c>
      <c r="D194" s="26" t="s">
        <v>25</v>
      </c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x14ac:dyDescent="0.25">
      <c r="A195" s="5"/>
      <c r="B195" s="5"/>
      <c r="C195" s="25">
        <f t="shared" si="2"/>
        <v>0</v>
      </c>
      <c r="D195" s="26" t="s">
        <v>25</v>
      </c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x14ac:dyDescent="0.25">
      <c r="A196" s="5"/>
      <c r="B196" s="5"/>
      <c r="C196" s="25">
        <f t="shared" si="2"/>
        <v>0</v>
      </c>
      <c r="D196" s="26" t="s">
        <v>25</v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x14ac:dyDescent="0.25">
      <c r="A197" s="5"/>
      <c r="B197" s="5"/>
      <c r="C197" s="25">
        <f t="shared" si="2"/>
        <v>0</v>
      </c>
      <c r="D197" s="26" t="s">
        <v>25</v>
      </c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x14ac:dyDescent="0.25">
      <c r="A198" s="5"/>
      <c r="B198" s="5"/>
      <c r="C198" s="25">
        <f t="shared" si="2"/>
        <v>0</v>
      </c>
      <c r="D198" s="26" t="s">
        <v>25</v>
      </c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x14ac:dyDescent="0.25">
      <c r="A199" s="5"/>
      <c r="B199" s="5"/>
      <c r="C199" s="25">
        <f t="shared" si="2"/>
        <v>0</v>
      </c>
      <c r="D199" s="26" t="s">
        <v>25</v>
      </c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x14ac:dyDescent="0.25">
      <c r="A200" s="5"/>
      <c r="B200" s="5"/>
      <c r="C200" s="25">
        <f t="shared" si="2"/>
        <v>0</v>
      </c>
      <c r="D200" s="26" t="s">
        <v>25</v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x14ac:dyDescent="0.25">
      <c r="A201" s="5"/>
      <c r="B201" s="5"/>
      <c r="C201" s="25">
        <f t="shared" si="2"/>
        <v>0</v>
      </c>
      <c r="D201" s="26" t="s">
        <v>25</v>
      </c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x14ac:dyDescent="0.25">
      <c r="A202" s="5"/>
      <c r="B202" s="5"/>
      <c r="C202" s="25">
        <f t="shared" si="2"/>
        <v>0</v>
      </c>
      <c r="D202" s="26" t="s">
        <v>25</v>
      </c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x14ac:dyDescent="0.25">
      <c r="A203" s="5"/>
      <c r="B203" s="5"/>
      <c r="C203" s="25">
        <f t="shared" si="2"/>
        <v>0</v>
      </c>
      <c r="D203" s="26" t="s">
        <v>25</v>
      </c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x14ac:dyDescent="0.25">
      <c r="A204" s="5"/>
      <c r="B204" s="5"/>
      <c r="C204" s="25">
        <f t="shared" si="2"/>
        <v>0</v>
      </c>
      <c r="D204" s="26" t="s">
        <v>25</v>
      </c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x14ac:dyDescent="0.25">
      <c r="A205" s="5"/>
      <c r="B205" s="5"/>
      <c r="C205" s="25">
        <f t="shared" si="2"/>
        <v>0</v>
      </c>
      <c r="D205" s="26" t="s">
        <v>25</v>
      </c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x14ac:dyDescent="0.25">
      <c r="A206" s="5"/>
      <c r="B206" s="5"/>
      <c r="C206" s="25">
        <f t="shared" si="2"/>
        <v>0</v>
      </c>
      <c r="D206" s="26" t="s">
        <v>25</v>
      </c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x14ac:dyDescent="0.25">
      <c r="A207" s="5"/>
      <c r="B207" s="5"/>
      <c r="C207" s="25">
        <f t="shared" si="2"/>
        <v>0</v>
      </c>
      <c r="D207" s="26" t="s">
        <v>25</v>
      </c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x14ac:dyDescent="0.25">
      <c r="A208" s="5"/>
      <c r="B208" s="5"/>
      <c r="C208" s="25">
        <f t="shared" si="2"/>
        <v>0</v>
      </c>
      <c r="D208" s="26" t="s">
        <v>25</v>
      </c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x14ac:dyDescent="0.25">
      <c r="A209" s="5"/>
      <c r="B209" s="5"/>
      <c r="C209" s="25">
        <f t="shared" si="2"/>
        <v>0</v>
      </c>
      <c r="D209" s="26" t="s">
        <v>25</v>
      </c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x14ac:dyDescent="0.25">
      <c r="A210" s="5"/>
      <c r="B210" s="5"/>
      <c r="C210" s="25">
        <f t="shared" si="2"/>
        <v>0</v>
      </c>
      <c r="D210" s="26" t="s">
        <v>25</v>
      </c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x14ac:dyDescent="0.25">
      <c r="A211" s="5"/>
      <c r="B211" s="5"/>
      <c r="C211" s="25">
        <f t="shared" si="2"/>
        <v>0</v>
      </c>
      <c r="D211" s="26" t="s">
        <v>25</v>
      </c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x14ac:dyDescent="0.25">
      <c r="A212" s="5"/>
      <c r="B212" s="5"/>
      <c r="C212" s="25">
        <f t="shared" si="2"/>
        <v>0</v>
      </c>
      <c r="D212" s="26" t="s">
        <v>25</v>
      </c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x14ac:dyDescent="0.25">
      <c r="A213" s="5"/>
      <c r="B213" s="5"/>
      <c r="C213" s="25">
        <f t="shared" si="2"/>
        <v>0</v>
      </c>
      <c r="D213" s="26" t="s">
        <v>25</v>
      </c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x14ac:dyDescent="0.25">
      <c r="A214" s="5"/>
      <c r="B214" s="5"/>
      <c r="C214" s="25">
        <f t="shared" si="2"/>
        <v>0</v>
      </c>
      <c r="D214" s="26" t="s">
        <v>25</v>
      </c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x14ac:dyDescent="0.25">
      <c r="A215" s="5"/>
      <c r="B215" s="5"/>
      <c r="C215" s="25">
        <f t="shared" si="2"/>
        <v>0</v>
      </c>
      <c r="D215" s="26" t="s">
        <v>25</v>
      </c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x14ac:dyDescent="0.25">
      <c r="A216" s="5"/>
      <c r="B216" s="5"/>
      <c r="C216" s="25">
        <f t="shared" si="2"/>
        <v>0</v>
      </c>
      <c r="D216" s="26" t="s">
        <v>25</v>
      </c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x14ac:dyDescent="0.25">
      <c r="A217" s="5"/>
      <c r="B217" s="5"/>
      <c r="C217" s="25">
        <f t="shared" si="2"/>
        <v>0</v>
      </c>
      <c r="D217" s="26" t="s">
        <v>25</v>
      </c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x14ac:dyDescent="0.25">
      <c r="A218" s="5"/>
      <c r="B218" s="5"/>
      <c r="C218" s="25">
        <f t="shared" si="2"/>
        <v>0</v>
      </c>
      <c r="D218" s="26" t="s">
        <v>25</v>
      </c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x14ac:dyDescent="0.25">
      <c r="A219" s="5"/>
      <c r="B219" s="5"/>
      <c r="C219" s="25">
        <f t="shared" si="2"/>
        <v>0</v>
      </c>
      <c r="D219" s="26" t="s">
        <v>25</v>
      </c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x14ac:dyDescent="0.25">
      <c r="A220" s="5"/>
      <c r="B220" s="5"/>
      <c r="C220" s="25">
        <f t="shared" si="2"/>
        <v>0</v>
      </c>
      <c r="D220" s="26" t="s">
        <v>25</v>
      </c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x14ac:dyDescent="0.25">
      <c r="A221" s="5"/>
      <c r="B221" s="5"/>
      <c r="C221" s="25">
        <f t="shared" si="2"/>
        <v>0</v>
      </c>
      <c r="D221" s="26" t="s">
        <v>25</v>
      </c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x14ac:dyDescent="0.25">
      <c r="A222" s="5"/>
      <c r="B222" s="5"/>
      <c r="C222" s="25">
        <f t="shared" si="2"/>
        <v>0</v>
      </c>
      <c r="D222" s="26" t="s">
        <v>25</v>
      </c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x14ac:dyDescent="0.25">
      <c r="A223" s="5"/>
      <c r="B223" s="5"/>
      <c r="C223" s="25">
        <f t="shared" si="2"/>
        <v>0</v>
      </c>
      <c r="D223" s="26" t="s">
        <v>25</v>
      </c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x14ac:dyDescent="0.25">
      <c r="A224" s="5"/>
      <c r="B224" s="5"/>
      <c r="C224" s="25">
        <f t="shared" si="2"/>
        <v>0</v>
      </c>
      <c r="D224" s="26" t="s">
        <v>25</v>
      </c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x14ac:dyDescent="0.25">
      <c r="A225" s="5"/>
      <c r="B225" s="5"/>
      <c r="C225" s="25">
        <f t="shared" si="2"/>
        <v>0</v>
      </c>
      <c r="D225" s="26" t="s">
        <v>25</v>
      </c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x14ac:dyDescent="0.25">
      <c r="A226" s="5"/>
      <c r="B226" s="5"/>
      <c r="C226" s="25">
        <f t="shared" si="2"/>
        <v>0</v>
      </c>
      <c r="D226" s="26" t="s">
        <v>25</v>
      </c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x14ac:dyDescent="0.25">
      <c r="A227" s="5"/>
      <c r="B227" s="5"/>
      <c r="C227" s="25">
        <f t="shared" si="2"/>
        <v>0</v>
      </c>
      <c r="D227" s="26" t="s">
        <v>25</v>
      </c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x14ac:dyDescent="0.25">
      <c r="A228" s="5"/>
      <c r="B228" s="5"/>
      <c r="C228" s="25">
        <f t="shared" si="2"/>
        <v>0</v>
      </c>
      <c r="D228" s="26" t="s">
        <v>25</v>
      </c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x14ac:dyDescent="0.25">
      <c r="A229" s="5"/>
      <c r="B229" s="5"/>
      <c r="C229" s="25">
        <f t="shared" si="2"/>
        <v>0</v>
      </c>
      <c r="D229" s="26" t="s">
        <v>25</v>
      </c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x14ac:dyDescent="0.25">
      <c r="A230" s="5"/>
      <c r="B230" s="5"/>
      <c r="C230" s="25">
        <f t="shared" si="2"/>
        <v>0</v>
      </c>
      <c r="D230" s="26" t="s">
        <v>25</v>
      </c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x14ac:dyDescent="0.25">
      <c r="A231" s="5"/>
      <c r="B231" s="5"/>
      <c r="C231" s="25">
        <f t="shared" si="2"/>
        <v>0</v>
      </c>
      <c r="D231" s="26" t="s">
        <v>25</v>
      </c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x14ac:dyDescent="0.25">
      <c r="A232" s="5"/>
      <c r="B232" s="5"/>
      <c r="C232" s="25">
        <f t="shared" si="2"/>
        <v>0</v>
      </c>
      <c r="D232" s="26" t="s">
        <v>25</v>
      </c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x14ac:dyDescent="0.25">
      <c r="A233" s="5"/>
      <c r="B233" s="5"/>
      <c r="C233" s="25">
        <f t="shared" si="2"/>
        <v>0</v>
      </c>
      <c r="D233" s="26" t="s">
        <v>25</v>
      </c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x14ac:dyDescent="0.25">
      <c r="A234" s="5"/>
      <c r="B234" s="5"/>
      <c r="C234" s="25">
        <f t="shared" si="2"/>
        <v>0</v>
      </c>
      <c r="D234" s="26" t="s">
        <v>25</v>
      </c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x14ac:dyDescent="0.25">
      <c r="A235" s="5"/>
      <c r="B235" s="5"/>
      <c r="C235" s="25">
        <f t="shared" si="2"/>
        <v>0</v>
      </c>
      <c r="D235" s="26" t="s">
        <v>25</v>
      </c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x14ac:dyDescent="0.25">
      <c r="A236" s="5"/>
      <c r="B236" s="5"/>
      <c r="C236" s="25">
        <f t="shared" si="2"/>
        <v>0</v>
      </c>
      <c r="D236" s="26" t="s">
        <v>25</v>
      </c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x14ac:dyDescent="0.25">
      <c r="A237" s="5"/>
      <c r="B237" s="5"/>
      <c r="C237" s="25">
        <f t="shared" si="2"/>
        <v>0</v>
      </c>
      <c r="D237" s="26" t="s">
        <v>25</v>
      </c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x14ac:dyDescent="0.25">
      <c r="A238" s="5"/>
      <c r="B238" s="5"/>
      <c r="C238" s="25">
        <f t="shared" si="2"/>
        <v>0</v>
      </c>
      <c r="D238" s="26" t="s">
        <v>25</v>
      </c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x14ac:dyDescent="0.25">
      <c r="A239" s="5"/>
      <c r="B239" s="5"/>
      <c r="C239" s="25">
        <f t="shared" si="2"/>
        <v>0</v>
      </c>
      <c r="D239" s="26" t="s">
        <v>25</v>
      </c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x14ac:dyDescent="0.25">
      <c r="A240" s="5"/>
      <c r="B240" s="5"/>
      <c r="C240" s="25">
        <f t="shared" si="2"/>
        <v>0</v>
      </c>
      <c r="D240" s="26" t="s">
        <v>25</v>
      </c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x14ac:dyDescent="0.25">
      <c r="A241" s="5"/>
      <c r="B241" s="5"/>
      <c r="C241" s="25">
        <f t="shared" si="2"/>
        <v>0</v>
      </c>
      <c r="D241" s="26" t="s">
        <v>25</v>
      </c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x14ac:dyDescent="0.25">
      <c r="A242" s="5"/>
      <c r="B242" s="5"/>
      <c r="C242" s="25">
        <f t="shared" si="2"/>
        <v>0</v>
      </c>
      <c r="D242" s="26" t="s">
        <v>25</v>
      </c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x14ac:dyDescent="0.25">
      <c r="A243" s="5"/>
      <c r="B243" s="5"/>
      <c r="C243" s="25">
        <f t="shared" si="2"/>
        <v>0</v>
      </c>
      <c r="D243" s="26" t="s">
        <v>25</v>
      </c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x14ac:dyDescent="0.25">
      <c r="A244" s="5"/>
      <c r="B244" s="5"/>
      <c r="C244" s="25">
        <f t="shared" si="2"/>
        <v>0</v>
      </c>
      <c r="D244" s="26" t="s">
        <v>25</v>
      </c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x14ac:dyDescent="0.25">
      <c r="A245" s="5"/>
      <c r="B245" s="5"/>
      <c r="C245" s="25">
        <f t="shared" si="2"/>
        <v>0</v>
      </c>
      <c r="D245" s="26" t="s">
        <v>25</v>
      </c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x14ac:dyDescent="0.25">
      <c r="A246" s="5"/>
      <c r="B246" s="5"/>
      <c r="C246" s="25">
        <f t="shared" si="2"/>
        <v>0</v>
      </c>
      <c r="D246" s="26" t="s">
        <v>25</v>
      </c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x14ac:dyDescent="0.25">
      <c r="A247" s="5"/>
      <c r="B247" s="5"/>
      <c r="C247" s="25">
        <f t="shared" si="2"/>
        <v>0</v>
      </c>
      <c r="D247" s="26" t="s">
        <v>25</v>
      </c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x14ac:dyDescent="0.25">
      <c r="A248" s="5"/>
      <c r="B248" s="5"/>
      <c r="C248" s="25">
        <f t="shared" si="2"/>
        <v>0</v>
      </c>
      <c r="D248" s="26" t="s">
        <v>25</v>
      </c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x14ac:dyDescent="0.25">
      <c r="A249" s="5"/>
      <c r="B249" s="5"/>
      <c r="C249" s="25">
        <f t="shared" si="2"/>
        <v>0</v>
      </c>
      <c r="D249" s="26" t="s">
        <v>25</v>
      </c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x14ac:dyDescent="0.25">
      <c r="A250" s="5"/>
      <c r="B250" s="5"/>
      <c r="C250" s="25">
        <f t="shared" si="2"/>
        <v>0</v>
      </c>
      <c r="D250" s="26" t="s">
        <v>25</v>
      </c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x14ac:dyDescent="0.25">
      <c r="A251" s="5"/>
      <c r="B251" s="5"/>
      <c r="C251" s="25">
        <f t="shared" si="2"/>
        <v>0</v>
      </c>
      <c r="D251" s="26" t="s">
        <v>25</v>
      </c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x14ac:dyDescent="0.25">
      <c r="A252" s="5"/>
      <c r="B252" s="5"/>
      <c r="C252" s="25">
        <f t="shared" si="2"/>
        <v>0</v>
      </c>
      <c r="D252" s="26" t="s">
        <v>25</v>
      </c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x14ac:dyDescent="0.25">
      <c r="A253" s="5"/>
      <c r="B253" s="5"/>
      <c r="C253" s="25">
        <f t="shared" si="2"/>
        <v>0</v>
      </c>
      <c r="D253" s="26" t="s">
        <v>25</v>
      </c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x14ac:dyDescent="0.25">
      <c r="A254" s="5"/>
      <c r="B254" s="5"/>
      <c r="C254" s="25">
        <f t="shared" ref="C254:C317" si="3">IFERROR(SUMPRODUCT($E$2:$Z$2,E254:Z254)/SUM($E$2:$Z$2),"")</f>
        <v>0</v>
      </c>
      <c r="D254" s="26" t="s">
        <v>25</v>
      </c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x14ac:dyDescent="0.25">
      <c r="A255" s="5"/>
      <c r="B255" s="5"/>
      <c r="C255" s="25">
        <f t="shared" si="3"/>
        <v>0</v>
      </c>
      <c r="D255" s="26" t="s">
        <v>25</v>
      </c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x14ac:dyDescent="0.25">
      <c r="A256" s="5"/>
      <c r="B256" s="5"/>
      <c r="C256" s="25">
        <f t="shared" si="3"/>
        <v>0</v>
      </c>
      <c r="D256" s="26" t="s">
        <v>25</v>
      </c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x14ac:dyDescent="0.25">
      <c r="A257" s="5"/>
      <c r="B257" s="5"/>
      <c r="C257" s="25">
        <f t="shared" si="3"/>
        <v>0</v>
      </c>
      <c r="D257" s="26" t="s">
        <v>25</v>
      </c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x14ac:dyDescent="0.25">
      <c r="A258" s="5"/>
      <c r="B258" s="5"/>
      <c r="C258" s="25">
        <f t="shared" si="3"/>
        <v>0</v>
      </c>
      <c r="D258" s="26" t="s">
        <v>25</v>
      </c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x14ac:dyDescent="0.25">
      <c r="A259" s="5"/>
      <c r="B259" s="5"/>
      <c r="C259" s="25">
        <f t="shared" si="3"/>
        <v>0</v>
      </c>
      <c r="D259" s="26" t="s">
        <v>25</v>
      </c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x14ac:dyDescent="0.25">
      <c r="A260" s="5"/>
      <c r="B260" s="5"/>
      <c r="C260" s="25">
        <f t="shared" si="3"/>
        <v>0</v>
      </c>
      <c r="D260" s="26" t="s">
        <v>25</v>
      </c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x14ac:dyDescent="0.25">
      <c r="A261" s="5"/>
      <c r="B261" s="5"/>
      <c r="C261" s="25">
        <f t="shared" si="3"/>
        <v>0</v>
      </c>
      <c r="D261" s="26" t="s">
        <v>25</v>
      </c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x14ac:dyDescent="0.25">
      <c r="A262" s="5"/>
      <c r="B262" s="5"/>
      <c r="C262" s="25">
        <f t="shared" si="3"/>
        <v>0</v>
      </c>
      <c r="D262" s="26" t="s">
        <v>25</v>
      </c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x14ac:dyDescent="0.25">
      <c r="A263" s="5"/>
      <c r="B263" s="5"/>
      <c r="C263" s="25">
        <f t="shared" si="3"/>
        <v>0</v>
      </c>
      <c r="D263" s="26" t="s">
        <v>25</v>
      </c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x14ac:dyDescent="0.25">
      <c r="A264" s="5"/>
      <c r="B264" s="5"/>
      <c r="C264" s="25">
        <f t="shared" si="3"/>
        <v>0</v>
      </c>
      <c r="D264" s="26" t="s">
        <v>25</v>
      </c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x14ac:dyDescent="0.25">
      <c r="A265" s="5"/>
      <c r="B265" s="5"/>
      <c r="C265" s="25">
        <f t="shared" si="3"/>
        <v>0</v>
      </c>
      <c r="D265" s="26" t="s">
        <v>25</v>
      </c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x14ac:dyDescent="0.25">
      <c r="A266" s="5"/>
      <c r="B266" s="5"/>
      <c r="C266" s="25">
        <f t="shared" si="3"/>
        <v>0</v>
      </c>
      <c r="D266" s="26" t="s">
        <v>25</v>
      </c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x14ac:dyDescent="0.25">
      <c r="A267" s="5"/>
      <c r="B267" s="5"/>
      <c r="C267" s="25">
        <f t="shared" si="3"/>
        <v>0</v>
      </c>
      <c r="D267" s="26" t="s">
        <v>25</v>
      </c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x14ac:dyDescent="0.25">
      <c r="A268" s="5"/>
      <c r="B268" s="5"/>
      <c r="C268" s="25">
        <f t="shared" si="3"/>
        <v>0</v>
      </c>
      <c r="D268" s="26" t="s">
        <v>25</v>
      </c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x14ac:dyDescent="0.25">
      <c r="A269" s="5"/>
      <c r="B269" s="5"/>
      <c r="C269" s="25">
        <f t="shared" si="3"/>
        <v>0</v>
      </c>
      <c r="D269" s="26" t="s">
        <v>25</v>
      </c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x14ac:dyDescent="0.25">
      <c r="A270" s="5"/>
      <c r="B270" s="5"/>
      <c r="C270" s="25">
        <f t="shared" si="3"/>
        <v>0</v>
      </c>
      <c r="D270" s="26" t="s">
        <v>25</v>
      </c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x14ac:dyDescent="0.25">
      <c r="A271" s="5"/>
      <c r="B271" s="5"/>
      <c r="C271" s="25">
        <f t="shared" si="3"/>
        <v>0</v>
      </c>
      <c r="D271" s="26" t="s">
        <v>25</v>
      </c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x14ac:dyDescent="0.25">
      <c r="A272" s="5"/>
      <c r="B272" s="5"/>
      <c r="C272" s="25">
        <f t="shared" si="3"/>
        <v>0</v>
      </c>
      <c r="D272" s="26" t="s">
        <v>25</v>
      </c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x14ac:dyDescent="0.25">
      <c r="A273" s="5"/>
      <c r="B273" s="5"/>
      <c r="C273" s="25">
        <f t="shared" si="3"/>
        <v>0</v>
      </c>
      <c r="D273" s="26" t="s">
        <v>25</v>
      </c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x14ac:dyDescent="0.25">
      <c r="A274" s="5"/>
      <c r="B274" s="5"/>
      <c r="C274" s="25">
        <f t="shared" si="3"/>
        <v>0</v>
      </c>
      <c r="D274" s="26" t="s">
        <v>25</v>
      </c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x14ac:dyDescent="0.25">
      <c r="A275" s="5"/>
      <c r="B275" s="5"/>
      <c r="C275" s="25">
        <f t="shared" si="3"/>
        <v>0</v>
      </c>
      <c r="D275" s="26" t="s">
        <v>25</v>
      </c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x14ac:dyDescent="0.25">
      <c r="A276" s="5"/>
      <c r="B276" s="5"/>
      <c r="C276" s="25">
        <f t="shared" si="3"/>
        <v>0</v>
      </c>
      <c r="D276" s="26" t="s">
        <v>25</v>
      </c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x14ac:dyDescent="0.25">
      <c r="A277" s="5"/>
      <c r="B277" s="5"/>
      <c r="C277" s="25">
        <f t="shared" si="3"/>
        <v>0</v>
      </c>
      <c r="D277" s="26" t="s">
        <v>25</v>
      </c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x14ac:dyDescent="0.25">
      <c r="A278" s="5"/>
      <c r="B278" s="5"/>
      <c r="C278" s="25">
        <f t="shared" si="3"/>
        <v>0</v>
      </c>
      <c r="D278" s="26" t="s">
        <v>25</v>
      </c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x14ac:dyDescent="0.25">
      <c r="A279" s="5"/>
      <c r="B279" s="5"/>
      <c r="C279" s="25">
        <f t="shared" si="3"/>
        <v>0</v>
      </c>
      <c r="D279" s="26" t="s">
        <v>25</v>
      </c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x14ac:dyDescent="0.25">
      <c r="A280" s="5"/>
      <c r="B280" s="5"/>
      <c r="C280" s="25">
        <f t="shared" si="3"/>
        <v>0</v>
      </c>
      <c r="D280" s="26" t="s">
        <v>25</v>
      </c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x14ac:dyDescent="0.25">
      <c r="A281" s="5"/>
      <c r="B281" s="5"/>
      <c r="C281" s="25">
        <f t="shared" si="3"/>
        <v>0</v>
      </c>
      <c r="D281" s="26" t="s">
        <v>25</v>
      </c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x14ac:dyDescent="0.25">
      <c r="A282" s="5"/>
      <c r="B282" s="5"/>
      <c r="C282" s="25">
        <f t="shared" si="3"/>
        <v>0</v>
      </c>
      <c r="D282" s="26" t="s">
        <v>25</v>
      </c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x14ac:dyDescent="0.25">
      <c r="A283" s="5"/>
      <c r="B283" s="5"/>
      <c r="C283" s="25">
        <f t="shared" si="3"/>
        <v>0</v>
      </c>
      <c r="D283" s="26" t="s">
        <v>25</v>
      </c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x14ac:dyDescent="0.25">
      <c r="A284" s="5"/>
      <c r="B284" s="5"/>
      <c r="C284" s="25">
        <f t="shared" si="3"/>
        <v>0</v>
      </c>
      <c r="D284" s="26" t="s">
        <v>25</v>
      </c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x14ac:dyDescent="0.25">
      <c r="A285" s="5"/>
      <c r="B285" s="5"/>
      <c r="C285" s="25">
        <f t="shared" si="3"/>
        <v>0</v>
      </c>
      <c r="D285" s="26" t="s">
        <v>25</v>
      </c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x14ac:dyDescent="0.25">
      <c r="A286" s="5"/>
      <c r="B286" s="5"/>
      <c r="C286" s="25">
        <f t="shared" si="3"/>
        <v>0</v>
      </c>
      <c r="D286" s="26" t="s">
        <v>25</v>
      </c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x14ac:dyDescent="0.25">
      <c r="A287" s="5"/>
      <c r="B287" s="5"/>
      <c r="C287" s="25">
        <f t="shared" si="3"/>
        <v>0</v>
      </c>
      <c r="D287" s="26" t="s">
        <v>25</v>
      </c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x14ac:dyDescent="0.25">
      <c r="A288" s="5"/>
      <c r="B288" s="5"/>
      <c r="C288" s="25">
        <f t="shared" si="3"/>
        <v>0</v>
      </c>
      <c r="D288" s="26" t="s">
        <v>25</v>
      </c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x14ac:dyDescent="0.25">
      <c r="A289" s="5"/>
      <c r="B289" s="5"/>
      <c r="C289" s="25">
        <f t="shared" si="3"/>
        <v>0</v>
      </c>
      <c r="D289" s="26" t="s">
        <v>25</v>
      </c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x14ac:dyDescent="0.25">
      <c r="A290" s="5"/>
      <c r="B290" s="5"/>
      <c r="C290" s="25">
        <f t="shared" si="3"/>
        <v>0</v>
      </c>
      <c r="D290" s="26" t="s">
        <v>25</v>
      </c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x14ac:dyDescent="0.25">
      <c r="A291" s="5"/>
      <c r="B291" s="5"/>
      <c r="C291" s="25">
        <f t="shared" si="3"/>
        <v>0</v>
      </c>
      <c r="D291" s="26" t="s">
        <v>25</v>
      </c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x14ac:dyDescent="0.25">
      <c r="A292" s="5"/>
      <c r="B292" s="5"/>
      <c r="C292" s="25">
        <f t="shared" si="3"/>
        <v>0</v>
      </c>
      <c r="D292" s="26" t="s">
        <v>25</v>
      </c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x14ac:dyDescent="0.25">
      <c r="A293" s="5"/>
      <c r="B293" s="5"/>
      <c r="C293" s="25">
        <f t="shared" si="3"/>
        <v>0</v>
      </c>
      <c r="D293" s="26" t="s">
        <v>25</v>
      </c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x14ac:dyDescent="0.25">
      <c r="A294" s="5"/>
      <c r="B294" s="5"/>
      <c r="C294" s="25">
        <f t="shared" si="3"/>
        <v>0</v>
      </c>
      <c r="D294" s="26" t="s">
        <v>25</v>
      </c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x14ac:dyDescent="0.25">
      <c r="A295" s="5"/>
      <c r="B295" s="5"/>
      <c r="C295" s="25">
        <f t="shared" si="3"/>
        <v>0</v>
      </c>
      <c r="D295" s="26" t="s">
        <v>25</v>
      </c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x14ac:dyDescent="0.25">
      <c r="A296" s="5"/>
      <c r="B296" s="5"/>
      <c r="C296" s="25">
        <f t="shared" si="3"/>
        <v>0</v>
      </c>
      <c r="D296" s="26" t="s">
        <v>25</v>
      </c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x14ac:dyDescent="0.25">
      <c r="A297" s="5"/>
      <c r="B297" s="5"/>
      <c r="C297" s="25">
        <f t="shared" si="3"/>
        <v>0</v>
      </c>
      <c r="D297" s="26" t="s">
        <v>25</v>
      </c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x14ac:dyDescent="0.25">
      <c r="A298" s="5"/>
      <c r="B298" s="5"/>
      <c r="C298" s="25">
        <f t="shared" si="3"/>
        <v>0</v>
      </c>
      <c r="D298" s="26" t="s">
        <v>25</v>
      </c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x14ac:dyDescent="0.25">
      <c r="A299" s="5"/>
      <c r="B299" s="5"/>
      <c r="C299" s="25">
        <f t="shared" si="3"/>
        <v>0</v>
      </c>
      <c r="D299" s="26" t="s">
        <v>25</v>
      </c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x14ac:dyDescent="0.25">
      <c r="A300" s="5"/>
      <c r="B300" s="5"/>
      <c r="C300" s="25">
        <f t="shared" si="3"/>
        <v>0</v>
      </c>
      <c r="D300" s="26" t="s">
        <v>25</v>
      </c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x14ac:dyDescent="0.25">
      <c r="A301" s="5"/>
      <c r="B301" s="5"/>
      <c r="C301" s="25">
        <f t="shared" si="3"/>
        <v>0</v>
      </c>
      <c r="D301" s="26" t="s">
        <v>25</v>
      </c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x14ac:dyDescent="0.25">
      <c r="A302" s="5"/>
      <c r="B302" s="5"/>
      <c r="C302" s="25">
        <f t="shared" si="3"/>
        <v>0</v>
      </c>
      <c r="D302" s="26" t="s">
        <v>25</v>
      </c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x14ac:dyDescent="0.25">
      <c r="A303" s="5"/>
      <c r="B303" s="5"/>
      <c r="C303" s="25">
        <f t="shared" si="3"/>
        <v>0</v>
      </c>
      <c r="D303" s="26" t="s">
        <v>25</v>
      </c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x14ac:dyDescent="0.25">
      <c r="A304" s="5"/>
      <c r="B304" s="5"/>
      <c r="C304" s="25">
        <f t="shared" si="3"/>
        <v>0</v>
      </c>
      <c r="D304" s="26" t="s">
        <v>25</v>
      </c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x14ac:dyDescent="0.25">
      <c r="A305" s="5"/>
      <c r="B305" s="5"/>
      <c r="C305" s="25">
        <f t="shared" si="3"/>
        <v>0</v>
      </c>
      <c r="D305" s="26" t="s">
        <v>25</v>
      </c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x14ac:dyDescent="0.25">
      <c r="A306" s="5"/>
      <c r="B306" s="5"/>
      <c r="C306" s="25">
        <f t="shared" si="3"/>
        <v>0</v>
      </c>
      <c r="D306" s="26" t="s">
        <v>25</v>
      </c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x14ac:dyDescent="0.25">
      <c r="A307" s="5"/>
      <c r="B307" s="5"/>
      <c r="C307" s="25">
        <f t="shared" si="3"/>
        <v>0</v>
      </c>
      <c r="D307" s="26" t="s">
        <v>25</v>
      </c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x14ac:dyDescent="0.25">
      <c r="A308" s="5"/>
      <c r="B308" s="5"/>
      <c r="C308" s="25">
        <f t="shared" si="3"/>
        <v>0</v>
      </c>
      <c r="D308" s="26" t="s">
        <v>25</v>
      </c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x14ac:dyDescent="0.25">
      <c r="A309" s="5"/>
      <c r="B309" s="5"/>
      <c r="C309" s="25">
        <f t="shared" si="3"/>
        <v>0</v>
      </c>
      <c r="D309" s="26" t="s">
        <v>25</v>
      </c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x14ac:dyDescent="0.25">
      <c r="A310" s="5"/>
      <c r="B310" s="5"/>
      <c r="C310" s="25">
        <f t="shared" si="3"/>
        <v>0</v>
      </c>
      <c r="D310" s="26" t="s">
        <v>25</v>
      </c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x14ac:dyDescent="0.25">
      <c r="A311" s="5"/>
      <c r="B311" s="5"/>
      <c r="C311" s="25">
        <f t="shared" si="3"/>
        <v>0</v>
      </c>
      <c r="D311" s="26" t="s">
        <v>25</v>
      </c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x14ac:dyDescent="0.25">
      <c r="A312" s="5"/>
      <c r="B312" s="5"/>
      <c r="C312" s="25">
        <f t="shared" si="3"/>
        <v>0</v>
      </c>
      <c r="D312" s="26" t="s">
        <v>25</v>
      </c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x14ac:dyDescent="0.25">
      <c r="A313" s="5"/>
      <c r="B313" s="5"/>
      <c r="C313" s="25">
        <f t="shared" si="3"/>
        <v>0</v>
      </c>
      <c r="D313" s="26" t="s">
        <v>25</v>
      </c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x14ac:dyDescent="0.25">
      <c r="A314" s="5"/>
      <c r="B314" s="5"/>
      <c r="C314" s="25">
        <f t="shared" si="3"/>
        <v>0</v>
      </c>
      <c r="D314" s="26" t="s">
        <v>25</v>
      </c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x14ac:dyDescent="0.25">
      <c r="A315" s="5"/>
      <c r="B315" s="5"/>
      <c r="C315" s="25">
        <f t="shared" si="3"/>
        <v>0</v>
      </c>
      <c r="D315" s="26" t="s">
        <v>25</v>
      </c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x14ac:dyDescent="0.25">
      <c r="A316" s="5"/>
      <c r="B316" s="5"/>
      <c r="C316" s="25">
        <f t="shared" si="3"/>
        <v>0</v>
      </c>
      <c r="D316" s="26" t="s">
        <v>25</v>
      </c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x14ac:dyDescent="0.25">
      <c r="A317" s="5"/>
      <c r="B317" s="5"/>
      <c r="C317" s="25">
        <f t="shared" si="3"/>
        <v>0</v>
      </c>
      <c r="D317" s="26" t="s">
        <v>25</v>
      </c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x14ac:dyDescent="0.25">
      <c r="A318" s="5"/>
      <c r="B318" s="5"/>
      <c r="C318" s="25">
        <f t="shared" ref="C318:C381" si="4">IFERROR(SUMPRODUCT($E$2:$Z$2,E318:Z318)/SUM($E$2:$Z$2),"")</f>
        <v>0</v>
      </c>
      <c r="D318" s="26" t="s">
        <v>25</v>
      </c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x14ac:dyDescent="0.25">
      <c r="A319" s="5"/>
      <c r="B319" s="5"/>
      <c r="C319" s="25">
        <f t="shared" si="4"/>
        <v>0</v>
      </c>
      <c r="D319" s="26" t="s">
        <v>25</v>
      </c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x14ac:dyDescent="0.25">
      <c r="A320" s="5"/>
      <c r="B320" s="5"/>
      <c r="C320" s="25">
        <f t="shared" si="4"/>
        <v>0</v>
      </c>
      <c r="D320" s="26" t="s">
        <v>25</v>
      </c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x14ac:dyDescent="0.25">
      <c r="A321" s="5"/>
      <c r="B321" s="5"/>
      <c r="C321" s="25">
        <f t="shared" si="4"/>
        <v>0</v>
      </c>
      <c r="D321" s="26" t="s">
        <v>25</v>
      </c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x14ac:dyDescent="0.25">
      <c r="A322" s="5"/>
      <c r="B322" s="5"/>
      <c r="C322" s="25">
        <f t="shared" si="4"/>
        <v>0</v>
      </c>
      <c r="D322" s="26" t="s">
        <v>25</v>
      </c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x14ac:dyDescent="0.25">
      <c r="A323" s="5"/>
      <c r="B323" s="5"/>
      <c r="C323" s="25">
        <f t="shared" si="4"/>
        <v>0</v>
      </c>
      <c r="D323" s="26" t="s">
        <v>25</v>
      </c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x14ac:dyDescent="0.25">
      <c r="A324" s="5"/>
      <c r="B324" s="5"/>
      <c r="C324" s="25">
        <f t="shared" si="4"/>
        <v>0</v>
      </c>
      <c r="D324" s="26" t="s">
        <v>25</v>
      </c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x14ac:dyDescent="0.25">
      <c r="A325" s="5"/>
      <c r="B325" s="5"/>
      <c r="C325" s="25">
        <f t="shared" si="4"/>
        <v>0</v>
      </c>
      <c r="D325" s="26" t="s">
        <v>25</v>
      </c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x14ac:dyDescent="0.25">
      <c r="A326" s="5"/>
      <c r="B326" s="5"/>
      <c r="C326" s="25">
        <f t="shared" si="4"/>
        <v>0</v>
      </c>
      <c r="D326" s="26" t="s">
        <v>25</v>
      </c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x14ac:dyDescent="0.25">
      <c r="A327" s="5"/>
      <c r="B327" s="5"/>
      <c r="C327" s="25">
        <f t="shared" si="4"/>
        <v>0</v>
      </c>
      <c r="D327" s="26" t="s">
        <v>25</v>
      </c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x14ac:dyDescent="0.25">
      <c r="A328" s="5"/>
      <c r="B328" s="5"/>
      <c r="C328" s="25">
        <f t="shared" si="4"/>
        <v>0</v>
      </c>
      <c r="D328" s="26" t="s">
        <v>25</v>
      </c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x14ac:dyDescent="0.25">
      <c r="A329" s="5"/>
      <c r="B329" s="5"/>
      <c r="C329" s="25">
        <f t="shared" si="4"/>
        <v>0</v>
      </c>
      <c r="D329" s="26" t="s">
        <v>25</v>
      </c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x14ac:dyDescent="0.25">
      <c r="A330" s="5"/>
      <c r="B330" s="5"/>
      <c r="C330" s="25">
        <f t="shared" si="4"/>
        <v>0</v>
      </c>
      <c r="D330" s="26" t="s">
        <v>25</v>
      </c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x14ac:dyDescent="0.25">
      <c r="A331" s="5"/>
      <c r="B331" s="5"/>
      <c r="C331" s="25">
        <f t="shared" si="4"/>
        <v>0</v>
      </c>
      <c r="D331" s="26" t="s">
        <v>25</v>
      </c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x14ac:dyDescent="0.25">
      <c r="A332" s="5"/>
      <c r="B332" s="5"/>
      <c r="C332" s="25">
        <f t="shared" si="4"/>
        <v>0</v>
      </c>
      <c r="D332" s="26" t="s">
        <v>25</v>
      </c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x14ac:dyDescent="0.25">
      <c r="A333" s="5"/>
      <c r="B333" s="5"/>
      <c r="C333" s="25">
        <f t="shared" si="4"/>
        <v>0</v>
      </c>
      <c r="D333" s="26" t="s">
        <v>25</v>
      </c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x14ac:dyDescent="0.25">
      <c r="A334" s="5"/>
      <c r="B334" s="5"/>
      <c r="C334" s="25">
        <f t="shared" si="4"/>
        <v>0</v>
      </c>
      <c r="D334" s="26" t="s">
        <v>25</v>
      </c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x14ac:dyDescent="0.25">
      <c r="A335" s="5"/>
      <c r="B335" s="5"/>
      <c r="C335" s="25">
        <f t="shared" si="4"/>
        <v>0</v>
      </c>
      <c r="D335" s="26" t="s">
        <v>25</v>
      </c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x14ac:dyDescent="0.25">
      <c r="A336" s="5"/>
      <c r="B336" s="5"/>
      <c r="C336" s="25">
        <f t="shared" si="4"/>
        <v>0</v>
      </c>
      <c r="D336" s="26" t="s">
        <v>25</v>
      </c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x14ac:dyDescent="0.25">
      <c r="A337" s="5"/>
      <c r="B337" s="5"/>
      <c r="C337" s="25">
        <f t="shared" si="4"/>
        <v>0</v>
      </c>
      <c r="D337" s="26" t="s">
        <v>25</v>
      </c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x14ac:dyDescent="0.25">
      <c r="A338" s="5"/>
      <c r="B338" s="5"/>
      <c r="C338" s="25">
        <f t="shared" si="4"/>
        <v>0</v>
      </c>
      <c r="D338" s="26" t="s">
        <v>25</v>
      </c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x14ac:dyDescent="0.25">
      <c r="A339" s="5"/>
      <c r="B339" s="5"/>
      <c r="C339" s="25">
        <f t="shared" si="4"/>
        <v>0</v>
      </c>
      <c r="D339" s="26" t="s">
        <v>25</v>
      </c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x14ac:dyDescent="0.25">
      <c r="A340" s="5"/>
      <c r="B340" s="5"/>
      <c r="C340" s="25">
        <f t="shared" si="4"/>
        <v>0</v>
      </c>
      <c r="D340" s="26" t="s">
        <v>25</v>
      </c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x14ac:dyDescent="0.25">
      <c r="A341" s="5"/>
      <c r="B341" s="5"/>
      <c r="C341" s="25">
        <f t="shared" si="4"/>
        <v>0</v>
      </c>
      <c r="D341" s="26" t="s">
        <v>25</v>
      </c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x14ac:dyDescent="0.25">
      <c r="A342" s="5"/>
      <c r="B342" s="5"/>
      <c r="C342" s="25">
        <f t="shared" si="4"/>
        <v>0</v>
      </c>
      <c r="D342" s="26" t="s">
        <v>25</v>
      </c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x14ac:dyDescent="0.25">
      <c r="A343" s="5"/>
      <c r="B343" s="5"/>
      <c r="C343" s="25">
        <f t="shared" si="4"/>
        <v>0</v>
      </c>
      <c r="D343" s="26" t="s">
        <v>25</v>
      </c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x14ac:dyDescent="0.25">
      <c r="A344" s="5"/>
      <c r="B344" s="5"/>
      <c r="C344" s="25">
        <f t="shared" si="4"/>
        <v>0</v>
      </c>
      <c r="D344" s="26" t="s">
        <v>25</v>
      </c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x14ac:dyDescent="0.25">
      <c r="A345" s="5"/>
      <c r="B345" s="5"/>
      <c r="C345" s="25">
        <f t="shared" si="4"/>
        <v>0</v>
      </c>
      <c r="D345" s="26" t="s">
        <v>25</v>
      </c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x14ac:dyDescent="0.25">
      <c r="A346" s="5"/>
      <c r="B346" s="5"/>
      <c r="C346" s="25">
        <f t="shared" si="4"/>
        <v>0</v>
      </c>
      <c r="D346" s="26" t="s">
        <v>25</v>
      </c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x14ac:dyDescent="0.25">
      <c r="A347" s="5"/>
      <c r="B347" s="5"/>
      <c r="C347" s="25">
        <f t="shared" si="4"/>
        <v>0</v>
      </c>
      <c r="D347" s="26" t="s">
        <v>25</v>
      </c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x14ac:dyDescent="0.25">
      <c r="A348" s="5"/>
      <c r="B348" s="5"/>
      <c r="C348" s="25">
        <f t="shared" si="4"/>
        <v>0</v>
      </c>
      <c r="D348" s="26" t="s">
        <v>25</v>
      </c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x14ac:dyDescent="0.25">
      <c r="A349" s="5"/>
      <c r="B349" s="5"/>
      <c r="C349" s="25">
        <f t="shared" si="4"/>
        <v>0</v>
      </c>
      <c r="D349" s="26" t="s">
        <v>25</v>
      </c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x14ac:dyDescent="0.25">
      <c r="A350" s="5"/>
      <c r="B350" s="5"/>
      <c r="C350" s="25">
        <f t="shared" si="4"/>
        <v>0</v>
      </c>
      <c r="D350" s="26" t="s">
        <v>25</v>
      </c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x14ac:dyDescent="0.25">
      <c r="A351" s="5"/>
      <c r="B351" s="5"/>
      <c r="C351" s="25">
        <f t="shared" si="4"/>
        <v>0</v>
      </c>
      <c r="D351" s="26" t="s">
        <v>25</v>
      </c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x14ac:dyDescent="0.25">
      <c r="A352" s="5"/>
      <c r="B352" s="5"/>
      <c r="C352" s="25">
        <f t="shared" si="4"/>
        <v>0</v>
      </c>
      <c r="D352" s="26" t="s">
        <v>25</v>
      </c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x14ac:dyDescent="0.25">
      <c r="A353" s="5"/>
      <c r="B353" s="5"/>
      <c r="C353" s="25">
        <f t="shared" si="4"/>
        <v>0</v>
      </c>
      <c r="D353" s="26" t="s">
        <v>25</v>
      </c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x14ac:dyDescent="0.25">
      <c r="A354" s="5"/>
      <c r="B354" s="5"/>
      <c r="C354" s="25">
        <f t="shared" si="4"/>
        <v>0</v>
      </c>
      <c r="D354" s="26" t="s">
        <v>25</v>
      </c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x14ac:dyDescent="0.25">
      <c r="A355" s="5"/>
      <c r="B355" s="5"/>
      <c r="C355" s="25">
        <f t="shared" si="4"/>
        <v>0</v>
      </c>
      <c r="D355" s="26" t="s">
        <v>25</v>
      </c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x14ac:dyDescent="0.25">
      <c r="A356" s="5"/>
      <c r="B356" s="5"/>
      <c r="C356" s="25">
        <f t="shared" si="4"/>
        <v>0</v>
      </c>
      <c r="D356" s="26" t="s">
        <v>25</v>
      </c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x14ac:dyDescent="0.25">
      <c r="A357" s="5"/>
      <c r="B357" s="5"/>
      <c r="C357" s="25">
        <f t="shared" si="4"/>
        <v>0</v>
      </c>
      <c r="D357" s="26" t="s">
        <v>25</v>
      </c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x14ac:dyDescent="0.25">
      <c r="A358" s="5"/>
      <c r="B358" s="5"/>
      <c r="C358" s="25">
        <f t="shared" si="4"/>
        <v>0</v>
      </c>
      <c r="D358" s="26" t="s">
        <v>25</v>
      </c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x14ac:dyDescent="0.25">
      <c r="A359" s="5"/>
      <c r="B359" s="5"/>
      <c r="C359" s="25">
        <f t="shared" si="4"/>
        <v>0</v>
      </c>
      <c r="D359" s="26" t="s">
        <v>25</v>
      </c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x14ac:dyDescent="0.25">
      <c r="A360" s="5"/>
      <c r="B360" s="5"/>
      <c r="C360" s="25">
        <f t="shared" si="4"/>
        <v>0</v>
      </c>
      <c r="D360" s="26" t="s">
        <v>25</v>
      </c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x14ac:dyDescent="0.25">
      <c r="A361" s="5"/>
      <c r="B361" s="5"/>
      <c r="C361" s="25">
        <f t="shared" si="4"/>
        <v>0</v>
      </c>
      <c r="D361" s="26" t="s">
        <v>25</v>
      </c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x14ac:dyDescent="0.25">
      <c r="A362" s="5"/>
      <c r="B362" s="5"/>
      <c r="C362" s="25">
        <f t="shared" si="4"/>
        <v>0</v>
      </c>
      <c r="D362" s="26" t="s">
        <v>25</v>
      </c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x14ac:dyDescent="0.25">
      <c r="A363" s="5"/>
      <c r="B363" s="5"/>
      <c r="C363" s="25">
        <f t="shared" si="4"/>
        <v>0</v>
      </c>
      <c r="D363" s="26" t="s">
        <v>25</v>
      </c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x14ac:dyDescent="0.25">
      <c r="A364" s="5"/>
      <c r="B364" s="5"/>
      <c r="C364" s="25">
        <f t="shared" si="4"/>
        <v>0</v>
      </c>
      <c r="D364" s="26" t="s">
        <v>25</v>
      </c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x14ac:dyDescent="0.25">
      <c r="A365" s="5"/>
      <c r="B365" s="5"/>
      <c r="C365" s="25">
        <f t="shared" si="4"/>
        <v>0</v>
      </c>
      <c r="D365" s="26" t="s">
        <v>25</v>
      </c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x14ac:dyDescent="0.25">
      <c r="A366" s="5"/>
      <c r="B366" s="5"/>
      <c r="C366" s="25">
        <f t="shared" si="4"/>
        <v>0</v>
      </c>
      <c r="D366" s="26" t="s">
        <v>25</v>
      </c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x14ac:dyDescent="0.25">
      <c r="A367" s="5"/>
      <c r="B367" s="5"/>
      <c r="C367" s="25">
        <f t="shared" si="4"/>
        <v>0</v>
      </c>
      <c r="D367" s="26" t="s">
        <v>25</v>
      </c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x14ac:dyDescent="0.25">
      <c r="A368" s="5"/>
      <c r="B368" s="5"/>
      <c r="C368" s="25">
        <f t="shared" si="4"/>
        <v>0</v>
      </c>
      <c r="D368" s="26" t="s">
        <v>25</v>
      </c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x14ac:dyDescent="0.25">
      <c r="A369" s="5"/>
      <c r="B369" s="5"/>
      <c r="C369" s="25">
        <f t="shared" si="4"/>
        <v>0</v>
      </c>
      <c r="D369" s="26" t="s">
        <v>25</v>
      </c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x14ac:dyDescent="0.25">
      <c r="A370" s="5"/>
      <c r="B370" s="5"/>
      <c r="C370" s="25">
        <f t="shared" si="4"/>
        <v>0</v>
      </c>
      <c r="D370" s="26" t="s">
        <v>25</v>
      </c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x14ac:dyDescent="0.25">
      <c r="A371" s="5"/>
      <c r="B371" s="5"/>
      <c r="C371" s="25">
        <f t="shared" si="4"/>
        <v>0</v>
      </c>
      <c r="D371" s="26" t="s">
        <v>25</v>
      </c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x14ac:dyDescent="0.25">
      <c r="A372" s="5"/>
      <c r="B372" s="5"/>
      <c r="C372" s="25">
        <f t="shared" si="4"/>
        <v>0</v>
      </c>
      <c r="D372" s="26" t="s">
        <v>25</v>
      </c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x14ac:dyDescent="0.25">
      <c r="A373" s="5"/>
      <c r="B373" s="5"/>
      <c r="C373" s="25">
        <f t="shared" si="4"/>
        <v>0</v>
      </c>
      <c r="D373" s="26" t="s">
        <v>25</v>
      </c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x14ac:dyDescent="0.25">
      <c r="A374" s="5"/>
      <c r="B374" s="5"/>
      <c r="C374" s="25">
        <f t="shared" si="4"/>
        <v>0</v>
      </c>
      <c r="D374" s="26" t="s">
        <v>25</v>
      </c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x14ac:dyDescent="0.25">
      <c r="A375" s="5"/>
      <c r="B375" s="5"/>
      <c r="C375" s="25">
        <f t="shared" si="4"/>
        <v>0</v>
      </c>
      <c r="D375" s="26" t="s">
        <v>25</v>
      </c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x14ac:dyDescent="0.25">
      <c r="A376" s="5"/>
      <c r="B376" s="5"/>
      <c r="C376" s="25">
        <f t="shared" si="4"/>
        <v>0</v>
      </c>
      <c r="D376" s="26" t="s">
        <v>25</v>
      </c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x14ac:dyDescent="0.25">
      <c r="A377" s="5"/>
      <c r="B377" s="5"/>
      <c r="C377" s="25">
        <f t="shared" si="4"/>
        <v>0</v>
      </c>
      <c r="D377" s="26" t="s">
        <v>25</v>
      </c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x14ac:dyDescent="0.25">
      <c r="A378" s="5"/>
      <c r="B378" s="5"/>
      <c r="C378" s="25">
        <f t="shared" si="4"/>
        <v>0</v>
      </c>
      <c r="D378" s="26" t="s">
        <v>25</v>
      </c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x14ac:dyDescent="0.25">
      <c r="A379" s="5"/>
      <c r="B379" s="5"/>
      <c r="C379" s="25">
        <f t="shared" si="4"/>
        <v>0</v>
      </c>
      <c r="D379" s="26" t="s">
        <v>25</v>
      </c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x14ac:dyDescent="0.25">
      <c r="A380" s="5"/>
      <c r="B380" s="5"/>
      <c r="C380" s="25">
        <f t="shared" si="4"/>
        <v>0</v>
      </c>
      <c r="D380" s="26" t="s">
        <v>25</v>
      </c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x14ac:dyDescent="0.25">
      <c r="A381" s="5"/>
      <c r="B381" s="5"/>
      <c r="C381" s="25">
        <f t="shared" si="4"/>
        <v>0</v>
      </c>
      <c r="D381" s="26" t="s">
        <v>25</v>
      </c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x14ac:dyDescent="0.25">
      <c r="A382" s="5"/>
      <c r="B382" s="5"/>
      <c r="C382" s="25">
        <f t="shared" ref="C382:C445" si="5">IFERROR(SUMPRODUCT($E$2:$Z$2,E382:Z382)/SUM($E$2:$Z$2),"")</f>
        <v>0</v>
      </c>
      <c r="D382" s="26" t="s">
        <v>25</v>
      </c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x14ac:dyDescent="0.25">
      <c r="A383" s="5"/>
      <c r="B383" s="5"/>
      <c r="C383" s="25">
        <f t="shared" si="5"/>
        <v>0</v>
      </c>
      <c r="D383" s="26" t="s">
        <v>25</v>
      </c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x14ac:dyDescent="0.25">
      <c r="A384" s="5"/>
      <c r="B384" s="5"/>
      <c r="C384" s="25">
        <f t="shared" si="5"/>
        <v>0</v>
      </c>
      <c r="D384" s="26" t="s">
        <v>25</v>
      </c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x14ac:dyDescent="0.25">
      <c r="A385" s="5"/>
      <c r="B385" s="5"/>
      <c r="C385" s="25">
        <f t="shared" si="5"/>
        <v>0</v>
      </c>
      <c r="D385" s="26" t="s">
        <v>25</v>
      </c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x14ac:dyDescent="0.25">
      <c r="A386" s="5"/>
      <c r="B386" s="5"/>
      <c r="C386" s="25">
        <f t="shared" si="5"/>
        <v>0</v>
      </c>
      <c r="D386" s="26" t="s">
        <v>25</v>
      </c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x14ac:dyDescent="0.25">
      <c r="A387" s="5"/>
      <c r="B387" s="5"/>
      <c r="C387" s="25">
        <f t="shared" si="5"/>
        <v>0</v>
      </c>
      <c r="D387" s="26" t="s">
        <v>25</v>
      </c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x14ac:dyDescent="0.25">
      <c r="A388" s="5"/>
      <c r="B388" s="5"/>
      <c r="C388" s="25">
        <f t="shared" si="5"/>
        <v>0</v>
      </c>
      <c r="D388" s="26" t="s">
        <v>25</v>
      </c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x14ac:dyDescent="0.25">
      <c r="A389" s="5"/>
      <c r="B389" s="5"/>
      <c r="C389" s="25">
        <f t="shared" si="5"/>
        <v>0</v>
      </c>
      <c r="D389" s="26" t="s">
        <v>25</v>
      </c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x14ac:dyDescent="0.25">
      <c r="A390" s="5"/>
      <c r="B390" s="5"/>
      <c r="C390" s="25">
        <f t="shared" si="5"/>
        <v>0</v>
      </c>
      <c r="D390" s="26" t="s">
        <v>25</v>
      </c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x14ac:dyDescent="0.25">
      <c r="A391" s="5"/>
      <c r="B391" s="5"/>
      <c r="C391" s="25">
        <f t="shared" si="5"/>
        <v>0</v>
      </c>
      <c r="D391" s="26" t="s">
        <v>25</v>
      </c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x14ac:dyDescent="0.25">
      <c r="A392" s="5"/>
      <c r="B392" s="5"/>
      <c r="C392" s="25">
        <f t="shared" si="5"/>
        <v>0</v>
      </c>
      <c r="D392" s="26" t="s">
        <v>25</v>
      </c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x14ac:dyDescent="0.25">
      <c r="A393" s="5"/>
      <c r="B393" s="5"/>
      <c r="C393" s="25">
        <f t="shared" si="5"/>
        <v>0</v>
      </c>
      <c r="D393" s="26" t="s">
        <v>25</v>
      </c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x14ac:dyDescent="0.25">
      <c r="A394" s="5"/>
      <c r="B394" s="5"/>
      <c r="C394" s="25">
        <f t="shared" si="5"/>
        <v>0</v>
      </c>
      <c r="D394" s="26" t="s">
        <v>25</v>
      </c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x14ac:dyDescent="0.25">
      <c r="A395" s="5"/>
      <c r="B395" s="5"/>
      <c r="C395" s="25">
        <f t="shared" si="5"/>
        <v>0</v>
      </c>
      <c r="D395" s="26" t="s">
        <v>25</v>
      </c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x14ac:dyDescent="0.25">
      <c r="A396" s="5"/>
      <c r="B396" s="5"/>
      <c r="C396" s="25">
        <f t="shared" si="5"/>
        <v>0</v>
      </c>
      <c r="D396" s="26" t="s">
        <v>25</v>
      </c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x14ac:dyDescent="0.25">
      <c r="A397" s="5"/>
      <c r="B397" s="5"/>
      <c r="C397" s="25">
        <f t="shared" si="5"/>
        <v>0</v>
      </c>
      <c r="D397" s="26" t="s">
        <v>25</v>
      </c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x14ac:dyDescent="0.25">
      <c r="A398" s="5"/>
      <c r="B398" s="5"/>
      <c r="C398" s="25">
        <f t="shared" si="5"/>
        <v>0</v>
      </c>
      <c r="D398" s="26" t="s">
        <v>25</v>
      </c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x14ac:dyDescent="0.25">
      <c r="A399" s="5"/>
      <c r="B399" s="5"/>
      <c r="C399" s="25">
        <f t="shared" si="5"/>
        <v>0</v>
      </c>
      <c r="D399" s="26" t="s">
        <v>25</v>
      </c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x14ac:dyDescent="0.25">
      <c r="A400" s="5"/>
      <c r="B400" s="5"/>
      <c r="C400" s="25">
        <f t="shared" si="5"/>
        <v>0</v>
      </c>
      <c r="D400" s="26" t="s">
        <v>25</v>
      </c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x14ac:dyDescent="0.25">
      <c r="A401" s="5"/>
      <c r="B401" s="5"/>
      <c r="C401" s="25">
        <f t="shared" si="5"/>
        <v>0</v>
      </c>
      <c r="D401" s="26" t="s">
        <v>25</v>
      </c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x14ac:dyDescent="0.25">
      <c r="A402" s="5"/>
      <c r="B402" s="5"/>
      <c r="C402" s="25">
        <f t="shared" si="5"/>
        <v>0</v>
      </c>
      <c r="D402" s="26" t="s">
        <v>25</v>
      </c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x14ac:dyDescent="0.25">
      <c r="A403" s="5"/>
      <c r="B403" s="5"/>
      <c r="C403" s="25">
        <f t="shared" si="5"/>
        <v>0</v>
      </c>
      <c r="D403" s="26" t="s">
        <v>25</v>
      </c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x14ac:dyDescent="0.25">
      <c r="A404" s="5"/>
      <c r="B404" s="5"/>
      <c r="C404" s="25">
        <f t="shared" si="5"/>
        <v>0</v>
      </c>
      <c r="D404" s="26" t="s">
        <v>25</v>
      </c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x14ac:dyDescent="0.25">
      <c r="A405" s="5"/>
      <c r="B405" s="5"/>
      <c r="C405" s="25">
        <f t="shared" si="5"/>
        <v>0</v>
      </c>
      <c r="D405" s="26" t="s">
        <v>25</v>
      </c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x14ac:dyDescent="0.25">
      <c r="A406" s="5"/>
      <c r="B406" s="5"/>
      <c r="C406" s="25">
        <f t="shared" si="5"/>
        <v>0</v>
      </c>
      <c r="D406" s="26" t="s">
        <v>25</v>
      </c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x14ac:dyDescent="0.25">
      <c r="A407" s="5"/>
      <c r="B407" s="5"/>
      <c r="C407" s="25">
        <f t="shared" si="5"/>
        <v>0</v>
      </c>
      <c r="D407" s="26" t="s">
        <v>25</v>
      </c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x14ac:dyDescent="0.25">
      <c r="A408" s="5"/>
      <c r="B408" s="5"/>
      <c r="C408" s="25">
        <f t="shared" si="5"/>
        <v>0</v>
      </c>
      <c r="D408" s="26" t="s">
        <v>25</v>
      </c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x14ac:dyDescent="0.25">
      <c r="A409" s="5"/>
      <c r="B409" s="5"/>
      <c r="C409" s="25">
        <f t="shared" si="5"/>
        <v>0</v>
      </c>
      <c r="D409" s="26" t="s">
        <v>25</v>
      </c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x14ac:dyDescent="0.25">
      <c r="A410" s="5"/>
      <c r="B410" s="5"/>
      <c r="C410" s="25">
        <f t="shared" si="5"/>
        <v>0</v>
      </c>
      <c r="D410" s="26" t="s">
        <v>25</v>
      </c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x14ac:dyDescent="0.25">
      <c r="A411" s="5"/>
      <c r="B411" s="5"/>
      <c r="C411" s="25">
        <f t="shared" si="5"/>
        <v>0</v>
      </c>
      <c r="D411" s="26" t="s">
        <v>25</v>
      </c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x14ac:dyDescent="0.25">
      <c r="A412" s="5"/>
      <c r="B412" s="5"/>
      <c r="C412" s="25">
        <f t="shared" si="5"/>
        <v>0</v>
      </c>
      <c r="D412" s="26" t="s">
        <v>25</v>
      </c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x14ac:dyDescent="0.25">
      <c r="A413" s="5"/>
      <c r="B413" s="5"/>
      <c r="C413" s="25">
        <f t="shared" si="5"/>
        <v>0</v>
      </c>
      <c r="D413" s="26" t="s">
        <v>25</v>
      </c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x14ac:dyDescent="0.25">
      <c r="A414" s="5"/>
      <c r="B414" s="5"/>
      <c r="C414" s="25">
        <f t="shared" si="5"/>
        <v>0</v>
      </c>
      <c r="D414" s="26" t="s">
        <v>25</v>
      </c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x14ac:dyDescent="0.25">
      <c r="A415" s="5"/>
      <c r="B415" s="5"/>
      <c r="C415" s="25">
        <f t="shared" si="5"/>
        <v>0</v>
      </c>
      <c r="D415" s="26" t="s">
        <v>25</v>
      </c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x14ac:dyDescent="0.25">
      <c r="A416" s="5"/>
      <c r="B416" s="5"/>
      <c r="C416" s="25">
        <f t="shared" si="5"/>
        <v>0</v>
      </c>
      <c r="D416" s="26" t="s">
        <v>25</v>
      </c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x14ac:dyDescent="0.25">
      <c r="A417" s="5"/>
      <c r="B417" s="5"/>
      <c r="C417" s="25">
        <f t="shared" si="5"/>
        <v>0</v>
      </c>
      <c r="D417" s="26" t="s">
        <v>25</v>
      </c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x14ac:dyDescent="0.25">
      <c r="A418" s="5"/>
      <c r="B418" s="5"/>
      <c r="C418" s="25">
        <f t="shared" si="5"/>
        <v>0</v>
      </c>
      <c r="D418" s="26" t="s">
        <v>25</v>
      </c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x14ac:dyDescent="0.25">
      <c r="A419" s="5"/>
      <c r="B419" s="5"/>
      <c r="C419" s="25">
        <f t="shared" si="5"/>
        <v>0</v>
      </c>
      <c r="D419" s="26" t="s">
        <v>25</v>
      </c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x14ac:dyDescent="0.25">
      <c r="A420" s="5"/>
      <c r="B420" s="5"/>
      <c r="C420" s="25">
        <f t="shared" si="5"/>
        <v>0</v>
      </c>
      <c r="D420" s="26" t="s">
        <v>25</v>
      </c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x14ac:dyDescent="0.25">
      <c r="A421" s="5"/>
      <c r="B421" s="5"/>
      <c r="C421" s="25">
        <f t="shared" si="5"/>
        <v>0</v>
      </c>
      <c r="D421" s="26" t="s">
        <v>25</v>
      </c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x14ac:dyDescent="0.25">
      <c r="A422" s="5"/>
      <c r="B422" s="5"/>
      <c r="C422" s="25">
        <f t="shared" si="5"/>
        <v>0</v>
      </c>
      <c r="D422" s="26" t="s">
        <v>25</v>
      </c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x14ac:dyDescent="0.25">
      <c r="A423" s="5"/>
      <c r="B423" s="5"/>
      <c r="C423" s="25">
        <f t="shared" si="5"/>
        <v>0</v>
      </c>
      <c r="D423" s="26" t="s">
        <v>25</v>
      </c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x14ac:dyDescent="0.25">
      <c r="A424" s="5"/>
      <c r="B424" s="5"/>
      <c r="C424" s="25">
        <f t="shared" si="5"/>
        <v>0</v>
      </c>
      <c r="D424" s="26" t="s">
        <v>25</v>
      </c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x14ac:dyDescent="0.25">
      <c r="A425" s="5"/>
      <c r="B425" s="5"/>
      <c r="C425" s="25">
        <f t="shared" si="5"/>
        <v>0</v>
      </c>
      <c r="D425" s="26" t="s">
        <v>25</v>
      </c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x14ac:dyDescent="0.25">
      <c r="A426" s="5"/>
      <c r="B426" s="5"/>
      <c r="C426" s="25">
        <f t="shared" si="5"/>
        <v>0</v>
      </c>
      <c r="D426" s="26" t="s">
        <v>25</v>
      </c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x14ac:dyDescent="0.25">
      <c r="A427" s="5"/>
      <c r="B427" s="5"/>
      <c r="C427" s="25">
        <f t="shared" si="5"/>
        <v>0</v>
      </c>
      <c r="D427" s="26" t="s">
        <v>25</v>
      </c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x14ac:dyDescent="0.25">
      <c r="A428" s="5"/>
      <c r="B428" s="5"/>
      <c r="C428" s="25">
        <f t="shared" si="5"/>
        <v>0</v>
      </c>
      <c r="D428" s="26" t="s">
        <v>25</v>
      </c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x14ac:dyDescent="0.25">
      <c r="A429" s="5"/>
      <c r="B429" s="5"/>
      <c r="C429" s="25">
        <f t="shared" si="5"/>
        <v>0</v>
      </c>
      <c r="D429" s="26" t="s">
        <v>25</v>
      </c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x14ac:dyDescent="0.25">
      <c r="A430" s="5"/>
      <c r="B430" s="5"/>
      <c r="C430" s="25">
        <f t="shared" si="5"/>
        <v>0</v>
      </c>
      <c r="D430" s="26" t="s">
        <v>25</v>
      </c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x14ac:dyDescent="0.25">
      <c r="A431" s="5"/>
      <c r="B431" s="5"/>
      <c r="C431" s="25">
        <f t="shared" si="5"/>
        <v>0</v>
      </c>
      <c r="D431" s="26" t="s">
        <v>25</v>
      </c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x14ac:dyDescent="0.25">
      <c r="A432" s="5"/>
      <c r="B432" s="5"/>
      <c r="C432" s="25">
        <f t="shared" si="5"/>
        <v>0</v>
      </c>
      <c r="D432" s="26" t="s">
        <v>25</v>
      </c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x14ac:dyDescent="0.25">
      <c r="A433" s="5"/>
      <c r="B433" s="5"/>
      <c r="C433" s="25">
        <f t="shared" si="5"/>
        <v>0</v>
      </c>
      <c r="D433" s="26" t="s">
        <v>25</v>
      </c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x14ac:dyDescent="0.25">
      <c r="A434" s="5"/>
      <c r="B434" s="5"/>
      <c r="C434" s="25">
        <f t="shared" si="5"/>
        <v>0</v>
      </c>
      <c r="D434" s="26" t="s">
        <v>25</v>
      </c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x14ac:dyDescent="0.25">
      <c r="A435" s="5"/>
      <c r="B435" s="5"/>
      <c r="C435" s="25">
        <f t="shared" si="5"/>
        <v>0</v>
      </c>
      <c r="D435" s="26" t="s">
        <v>25</v>
      </c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x14ac:dyDescent="0.25">
      <c r="A436" s="5"/>
      <c r="B436" s="5"/>
      <c r="C436" s="25">
        <f t="shared" si="5"/>
        <v>0</v>
      </c>
      <c r="D436" s="26" t="s">
        <v>25</v>
      </c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x14ac:dyDescent="0.25">
      <c r="A437" s="5"/>
      <c r="B437" s="5"/>
      <c r="C437" s="25">
        <f t="shared" si="5"/>
        <v>0</v>
      </c>
      <c r="D437" s="26" t="s">
        <v>25</v>
      </c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x14ac:dyDescent="0.25">
      <c r="A438" s="5"/>
      <c r="B438" s="5"/>
      <c r="C438" s="25">
        <f t="shared" si="5"/>
        <v>0</v>
      </c>
      <c r="D438" s="26" t="s">
        <v>25</v>
      </c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x14ac:dyDescent="0.25">
      <c r="A439" s="5"/>
      <c r="B439" s="5"/>
      <c r="C439" s="25">
        <f t="shared" si="5"/>
        <v>0</v>
      </c>
      <c r="D439" s="26" t="s">
        <v>25</v>
      </c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x14ac:dyDescent="0.25">
      <c r="A440" s="5"/>
      <c r="B440" s="5"/>
      <c r="C440" s="25">
        <f t="shared" si="5"/>
        <v>0</v>
      </c>
      <c r="D440" s="26" t="s">
        <v>25</v>
      </c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x14ac:dyDescent="0.25">
      <c r="A441" s="5"/>
      <c r="B441" s="5"/>
      <c r="C441" s="25">
        <f t="shared" si="5"/>
        <v>0</v>
      </c>
      <c r="D441" s="26" t="s">
        <v>25</v>
      </c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x14ac:dyDescent="0.25">
      <c r="A442" s="5"/>
      <c r="B442" s="5"/>
      <c r="C442" s="25">
        <f t="shared" si="5"/>
        <v>0</v>
      </c>
      <c r="D442" s="26" t="s">
        <v>25</v>
      </c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x14ac:dyDescent="0.25">
      <c r="A443" s="5"/>
      <c r="B443" s="5"/>
      <c r="C443" s="25">
        <f t="shared" si="5"/>
        <v>0</v>
      </c>
      <c r="D443" s="26" t="s">
        <v>25</v>
      </c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x14ac:dyDescent="0.25">
      <c r="A444" s="5"/>
      <c r="B444" s="5"/>
      <c r="C444" s="25">
        <f t="shared" si="5"/>
        <v>0</v>
      </c>
      <c r="D444" s="26" t="s">
        <v>25</v>
      </c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x14ac:dyDescent="0.25">
      <c r="A445" s="5"/>
      <c r="B445" s="5"/>
      <c r="C445" s="25">
        <f t="shared" si="5"/>
        <v>0</v>
      </c>
      <c r="D445" s="26" t="s">
        <v>25</v>
      </c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x14ac:dyDescent="0.25">
      <c r="A446" s="5"/>
      <c r="B446" s="5"/>
      <c r="C446" s="25">
        <f t="shared" ref="C446:C509" si="6">IFERROR(SUMPRODUCT($E$2:$Z$2,E446:Z446)/SUM($E$2:$Z$2),"")</f>
        <v>0</v>
      </c>
      <c r="D446" s="26" t="s">
        <v>25</v>
      </c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x14ac:dyDescent="0.25">
      <c r="A447" s="5"/>
      <c r="B447" s="5"/>
      <c r="C447" s="25">
        <f t="shared" si="6"/>
        <v>0</v>
      </c>
      <c r="D447" s="26" t="s">
        <v>25</v>
      </c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x14ac:dyDescent="0.25">
      <c r="A448" s="5"/>
      <c r="B448" s="5"/>
      <c r="C448" s="25">
        <f t="shared" si="6"/>
        <v>0</v>
      </c>
      <c r="D448" s="26" t="s">
        <v>25</v>
      </c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x14ac:dyDescent="0.25">
      <c r="A449" s="5"/>
      <c r="B449" s="5"/>
      <c r="C449" s="25">
        <f t="shared" si="6"/>
        <v>0</v>
      </c>
      <c r="D449" s="26" t="s">
        <v>25</v>
      </c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x14ac:dyDescent="0.25">
      <c r="A450" s="5"/>
      <c r="B450" s="5"/>
      <c r="C450" s="25">
        <f t="shared" si="6"/>
        <v>0</v>
      </c>
      <c r="D450" s="26" t="s">
        <v>25</v>
      </c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x14ac:dyDescent="0.25">
      <c r="A451" s="5"/>
      <c r="B451" s="5"/>
      <c r="C451" s="25">
        <f t="shared" si="6"/>
        <v>0</v>
      </c>
      <c r="D451" s="26" t="s">
        <v>25</v>
      </c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x14ac:dyDescent="0.25">
      <c r="A452" s="5"/>
      <c r="B452" s="5"/>
      <c r="C452" s="25">
        <f t="shared" si="6"/>
        <v>0</v>
      </c>
      <c r="D452" s="26" t="s">
        <v>25</v>
      </c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x14ac:dyDescent="0.25">
      <c r="A453" s="5"/>
      <c r="B453" s="5"/>
      <c r="C453" s="25">
        <f t="shared" si="6"/>
        <v>0</v>
      </c>
      <c r="D453" s="26" t="s">
        <v>25</v>
      </c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x14ac:dyDescent="0.25">
      <c r="A454" s="5"/>
      <c r="B454" s="5"/>
      <c r="C454" s="25">
        <f t="shared" si="6"/>
        <v>0</v>
      </c>
      <c r="D454" s="26" t="s">
        <v>25</v>
      </c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x14ac:dyDescent="0.25">
      <c r="A455" s="5"/>
      <c r="B455" s="5"/>
      <c r="C455" s="25">
        <f t="shared" si="6"/>
        <v>0</v>
      </c>
      <c r="D455" s="26" t="s">
        <v>25</v>
      </c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x14ac:dyDescent="0.25">
      <c r="A456" s="5"/>
      <c r="B456" s="5"/>
      <c r="C456" s="25">
        <f t="shared" si="6"/>
        <v>0</v>
      </c>
      <c r="D456" s="26" t="s">
        <v>25</v>
      </c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x14ac:dyDescent="0.25">
      <c r="A457" s="5"/>
      <c r="B457" s="5"/>
      <c r="C457" s="25">
        <f t="shared" si="6"/>
        <v>0</v>
      </c>
      <c r="D457" s="26" t="s">
        <v>25</v>
      </c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x14ac:dyDescent="0.25">
      <c r="A458" s="5"/>
      <c r="B458" s="5"/>
      <c r="C458" s="25">
        <f t="shared" si="6"/>
        <v>0</v>
      </c>
      <c r="D458" s="26" t="s">
        <v>25</v>
      </c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x14ac:dyDescent="0.25">
      <c r="A459" s="5"/>
      <c r="B459" s="5"/>
      <c r="C459" s="25">
        <f t="shared" si="6"/>
        <v>0</v>
      </c>
      <c r="D459" s="26" t="s">
        <v>25</v>
      </c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x14ac:dyDescent="0.25">
      <c r="A460" s="5"/>
      <c r="B460" s="5"/>
      <c r="C460" s="25">
        <f t="shared" si="6"/>
        <v>0</v>
      </c>
      <c r="D460" s="26" t="s">
        <v>25</v>
      </c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x14ac:dyDescent="0.25">
      <c r="A461" s="5"/>
      <c r="B461" s="5"/>
      <c r="C461" s="25">
        <f t="shared" si="6"/>
        <v>0</v>
      </c>
      <c r="D461" s="26" t="s">
        <v>25</v>
      </c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x14ac:dyDescent="0.25">
      <c r="A462" s="5"/>
      <c r="B462" s="5"/>
      <c r="C462" s="25">
        <f t="shared" si="6"/>
        <v>0</v>
      </c>
      <c r="D462" s="26" t="s">
        <v>25</v>
      </c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x14ac:dyDescent="0.25">
      <c r="A463" s="5"/>
      <c r="B463" s="5"/>
      <c r="C463" s="25">
        <f t="shared" si="6"/>
        <v>0</v>
      </c>
      <c r="D463" s="26" t="s">
        <v>25</v>
      </c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x14ac:dyDescent="0.25">
      <c r="A464" s="5"/>
      <c r="B464" s="5"/>
      <c r="C464" s="25">
        <f t="shared" si="6"/>
        <v>0</v>
      </c>
      <c r="D464" s="26" t="s">
        <v>25</v>
      </c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x14ac:dyDescent="0.25">
      <c r="A465" s="5"/>
      <c r="B465" s="5"/>
      <c r="C465" s="25">
        <f t="shared" si="6"/>
        <v>0</v>
      </c>
      <c r="D465" s="26" t="s">
        <v>25</v>
      </c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x14ac:dyDescent="0.25">
      <c r="A466" s="5"/>
      <c r="B466" s="5"/>
      <c r="C466" s="25">
        <f t="shared" si="6"/>
        <v>0</v>
      </c>
      <c r="D466" s="26" t="s">
        <v>25</v>
      </c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x14ac:dyDescent="0.25">
      <c r="A467" s="5"/>
      <c r="B467" s="5"/>
      <c r="C467" s="25">
        <f t="shared" si="6"/>
        <v>0</v>
      </c>
      <c r="D467" s="26" t="s">
        <v>25</v>
      </c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x14ac:dyDescent="0.25">
      <c r="A468" s="5"/>
      <c r="B468" s="5"/>
      <c r="C468" s="25">
        <f t="shared" si="6"/>
        <v>0</v>
      </c>
      <c r="D468" s="26" t="s">
        <v>25</v>
      </c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x14ac:dyDescent="0.25">
      <c r="A469" s="5"/>
      <c r="B469" s="5"/>
      <c r="C469" s="25">
        <f t="shared" si="6"/>
        <v>0</v>
      </c>
      <c r="D469" s="26" t="s">
        <v>25</v>
      </c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x14ac:dyDescent="0.25">
      <c r="A470" s="5"/>
      <c r="B470" s="5"/>
      <c r="C470" s="25">
        <f t="shared" si="6"/>
        <v>0</v>
      </c>
      <c r="D470" s="26" t="s">
        <v>25</v>
      </c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x14ac:dyDescent="0.25">
      <c r="A471" s="5"/>
      <c r="B471" s="5"/>
      <c r="C471" s="25">
        <f t="shared" si="6"/>
        <v>0</v>
      </c>
      <c r="D471" s="26" t="s">
        <v>25</v>
      </c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x14ac:dyDescent="0.25">
      <c r="A472" s="5"/>
      <c r="B472" s="5"/>
      <c r="C472" s="25">
        <f t="shared" si="6"/>
        <v>0</v>
      </c>
      <c r="D472" s="26" t="s">
        <v>25</v>
      </c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x14ac:dyDescent="0.25">
      <c r="A473" s="5"/>
      <c r="B473" s="5"/>
      <c r="C473" s="25">
        <f t="shared" si="6"/>
        <v>0</v>
      </c>
      <c r="D473" s="26" t="s">
        <v>25</v>
      </c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x14ac:dyDescent="0.25">
      <c r="A474" s="5"/>
      <c r="B474" s="5"/>
      <c r="C474" s="25">
        <f t="shared" si="6"/>
        <v>0</v>
      </c>
      <c r="D474" s="26" t="s">
        <v>25</v>
      </c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x14ac:dyDescent="0.25">
      <c r="A475" s="5"/>
      <c r="B475" s="5"/>
      <c r="C475" s="25">
        <f t="shared" si="6"/>
        <v>0</v>
      </c>
      <c r="D475" s="26" t="s">
        <v>25</v>
      </c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x14ac:dyDescent="0.25">
      <c r="A476" s="5"/>
      <c r="B476" s="5"/>
      <c r="C476" s="25">
        <f t="shared" si="6"/>
        <v>0</v>
      </c>
      <c r="D476" s="26" t="s">
        <v>25</v>
      </c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x14ac:dyDescent="0.25">
      <c r="A477" s="5"/>
      <c r="B477" s="5"/>
      <c r="C477" s="25">
        <f t="shared" si="6"/>
        <v>0</v>
      </c>
      <c r="D477" s="26" t="s">
        <v>25</v>
      </c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x14ac:dyDescent="0.25">
      <c r="A478" s="5"/>
      <c r="B478" s="5"/>
      <c r="C478" s="25">
        <f t="shared" si="6"/>
        <v>0</v>
      </c>
      <c r="D478" s="26" t="s">
        <v>25</v>
      </c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x14ac:dyDescent="0.25">
      <c r="A479" s="5"/>
      <c r="B479" s="5"/>
      <c r="C479" s="25">
        <f t="shared" si="6"/>
        <v>0</v>
      </c>
      <c r="D479" s="26" t="s">
        <v>25</v>
      </c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x14ac:dyDescent="0.25">
      <c r="A480" s="5"/>
      <c r="B480" s="5"/>
      <c r="C480" s="25">
        <f t="shared" si="6"/>
        <v>0</v>
      </c>
      <c r="D480" s="26" t="s">
        <v>25</v>
      </c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x14ac:dyDescent="0.25">
      <c r="A481" s="5"/>
      <c r="B481" s="5"/>
      <c r="C481" s="25">
        <f t="shared" si="6"/>
        <v>0</v>
      </c>
      <c r="D481" s="26" t="s">
        <v>25</v>
      </c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x14ac:dyDescent="0.25">
      <c r="A482" s="5"/>
      <c r="B482" s="5"/>
      <c r="C482" s="25">
        <f t="shared" si="6"/>
        <v>0</v>
      </c>
      <c r="D482" s="26" t="s">
        <v>25</v>
      </c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x14ac:dyDescent="0.25">
      <c r="A483" s="5"/>
      <c r="B483" s="5"/>
      <c r="C483" s="25">
        <f t="shared" si="6"/>
        <v>0</v>
      </c>
      <c r="D483" s="26" t="s">
        <v>25</v>
      </c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x14ac:dyDescent="0.25">
      <c r="A484" s="5"/>
      <c r="B484" s="5"/>
      <c r="C484" s="25">
        <f t="shared" si="6"/>
        <v>0</v>
      </c>
      <c r="D484" s="26" t="s">
        <v>25</v>
      </c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x14ac:dyDescent="0.25">
      <c r="A485" s="5"/>
      <c r="B485" s="5"/>
      <c r="C485" s="25">
        <f t="shared" si="6"/>
        <v>0</v>
      </c>
      <c r="D485" s="26" t="s">
        <v>25</v>
      </c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x14ac:dyDescent="0.25">
      <c r="A486" s="5"/>
      <c r="B486" s="5"/>
      <c r="C486" s="25">
        <f t="shared" si="6"/>
        <v>0</v>
      </c>
      <c r="D486" s="26" t="s">
        <v>25</v>
      </c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x14ac:dyDescent="0.25">
      <c r="A487" s="5"/>
      <c r="B487" s="5"/>
      <c r="C487" s="25">
        <f t="shared" si="6"/>
        <v>0</v>
      </c>
      <c r="D487" s="26" t="s">
        <v>25</v>
      </c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x14ac:dyDescent="0.25">
      <c r="A488" s="5"/>
      <c r="B488" s="5"/>
      <c r="C488" s="25">
        <f t="shared" si="6"/>
        <v>0</v>
      </c>
      <c r="D488" s="26" t="s">
        <v>25</v>
      </c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x14ac:dyDescent="0.25">
      <c r="A489" s="5"/>
      <c r="B489" s="5"/>
      <c r="C489" s="25">
        <f t="shared" si="6"/>
        <v>0</v>
      </c>
      <c r="D489" s="26" t="s">
        <v>25</v>
      </c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x14ac:dyDescent="0.25">
      <c r="A490" s="5"/>
      <c r="B490" s="5"/>
      <c r="C490" s="25">
        <f t="shared" si="6"/>
        <v>0</v>
      </c>
      <c r="D490" s="26" t="s">
        <v>25</v>
      </c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x14ac:dyDescent="0.25">
      <c r="A491" s="5"/>
      <c r="B491" s="5"/>
      <c r="C491" s="25">
        <f t="shared" si="6"/>
        <v>0</v>
      </c>
      <c r="D491" s="26" t="s">
        <v>25</v>
      </c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x14ac:dyDescent="0.25">
      <c r="A492" s="5"/>
      <c r="B492" s="5"/>
      <c r="C492" s="25">
        <f t="shared" si="6"/>
        <v>0</v>
      </c>
      <c r="D492" s="26" t="s">
        <v>25</v>
      </c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x14ac:dyDescent="0.25">
      <c r="A493" s="5"/>
      <c r="B493" s="5"/>
      <c r="C493" s="25">
        <f t="shared" si="6"/>
        <v>0</v>
      </c>
      <c r="D493" s="26" t="s">
        <v>25</v>
      </c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x14ac:dyDescent="0.25">
      <c r="A494" s="5"/>
      <c r="B494" s="5"/>
      <c r="C494" s="25">
        <f t="shared" si="6"/>
        <v>0</v>
      </c>
      <c r="D494" s="26" t="s">
        <v>25</v>
      </c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x14ac:dyDescent="0.25">
      <c r="A495" s="5"/>
      <c r="B495" s="5"/>
      <c r="C495" s="25">
        <f t="shared" si="6"/>
        <v>0</v>
      </c>
      <c r="D495" s="26" t="s">
        <v>25</v>
      </c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x14ac:dyDescent="0.25">
      <c r="A496" s="5"/>
      <c r="B496" s="5"/>
      <c r="C496" s="25">
        <f t="shared" si="6"/>
        <v>0</v>
      </c>
      <c r="D496" s="26" t="s">
        <v>25</v>
      </c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x14ac:dyDescent="0.25">
      <c r="A497" s="5"/>
      <c r="B497" s="5"/>
      <c r="C497" s="25">
        <f t="shared" si="6"/>
        <v>0</v>
      </c>
      <c r="D497" s="26" t="s">
        <v>25</v>
      </c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x14ac:dyDescent="0.25">
      <c r="A498" s="5"/>
      <c r="B498" s="5"/>
      <c r="C498" s="25">
        <f t="shared" si="6"/>
        <v>0</v>
      </c>
      <c r="D498" s="26" t="s">
        <v>25</v>
      </c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x14ac:dyDescent="0.25">
      <c r="A499" s="5"/>
      <c r="B499" s="5"/>
      <c r="C499" s="25">
        <f t="shared" si="6"/>
        <v>0</v>
      </c>
      <c r="D499" s="26" t="s">
        <v>25</v>
      </c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x14ac:dyDescent="0.25">
      <c r="A500" s="5"/>
      <c r="B500" s="5"/>
      <c r="C500" s="25">
        <f t="shared" si="6"/>
        <v>0</v>
      </c>
      <c r="D500" s="26" t="s">
        <v>25</v>
      </c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x14ac:dyDescent="0.25">
      <c r="A501" s="5"/>
      <c r="B501" s="5"/>
      <c r="C501" s="25">
        <f t="shared" si="6"/>
        <v>0</v>
      </c>
      <c r="D501" s="26" t="s">
        <v>25</v>
      </c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x14ac:dyDescent="0.25">
      <c r="A502" s="5"/>
      <c r="B502" s="5"/>
      <c r="C502" s="25">
        <f t="shared" si="6"/>
        <v>0</v>
      </c>
      <c r="D502" s="26" t="s">
        <v>25</v>
      </c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x14ac:dyDescent="0.25">
      <c r="A503" s="5"/>
      <c r="B503" s="5"/>
      <c r="C503" s="25">
        <f t="shared" si="6"/>
        <v>0</v>
      </c>
      <c r="D503" s="26" t="s">
        <v>25</v>
      </c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x14ac:dyDescent="0.25">
      <c r="A504" s="5"/>
      <c r="B504" s="5"/>
      <c r="C504" s="25">
        <f t="shared" si="6"/>
        <v>0</v>
      </c>
      <c r="D504" s="26" t="s">
        <v>25</v>
      </c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x14ac:dyDescent="0.25">
      <c r="A505" s="5"/>
      <c r="B505" s="5"/>
      <c r="C505" s="25">
        <f t="shared" si="6"/>
        <v>0</v>
      </c>
      <c r="D505" s="26" t="s">
        <v>25</v>
      </c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x14ac:dyDescent="0.25">
      <c r="A506" s="5"/>
      <c r="B506" s="5"/>
      <c r="C506" s="25">
        <f t="shared" si="6"/>
        <v>0</v>
      </c>
      <c r="D506" s="26" t="s">
        <v>25</v>
      </c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x14ac:dyDescent="0.25">
      <c r="A507" s="5"/>
      <c r="B507" s="5"/>
      <c r="C507" s="25">
        <f t="shared" si="6"/>
        <v>0</v>
      </c>
      <c r="D507" s="26" t="s">
        <v>25</v>
      </c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x14ac:dyDescent="0.25">
      <c r="A508" s="5"/>
      <c r="B508" s="5"/>
      <c r="C508" s="25">
        <f t="shared" si="6"/>
        <v>0</v>
      </c>
      <c r="D508" s="26" t="s">
        <v>25</v>
      </c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x14ac:dyDescent="0.25">
      <c r="A509" s="5"/>
      <c r="B509" s="5"/>
      <c r="C509" s="25">
        <f t="shared" si="6"/>
        <v>0</v>
      </c>
      <c r="D509" s="26" t="s">
        <v>25</v>
      </c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x14ac:dyDescent="0.25">
      <c r="A510" s="5"/>
      <c r="B510" s="5"/>
      <c r="C510" s="25">
        <f t="shared" ref="C510:C573" si="7">IFERROR(SUMPRODUCT($E$2:$Z$2,E510:Z510)/SUM($E$2:$Z$2),"")</f>
        <v>0</v>
      </c>
      <c r="D510" s="26" t="s">
        <v>25</v>
      </c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x14ac:dyDescent="0.25">
      <c r="A511" s="5"/>
      <c r="B511" s="5"/>
      <c r="C511" s="25">
        <f t="shared" si="7"/>
        <v>0</v>
      </c>
      <c r="D511" s="26" t="s">
        <v>25</v>
      </c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x14ac:dyDescent="0.25">
      <c r="A512" s="5"/>
      <c r="B512" s="5"/>
      <c r="C512" s="25">
        <f t="shared" si="7"/>
        <v>0</v>
      </c>
      <c r="D512" s="26" t="s">
        <v>25</v>
      </c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x14ac:dyDescent="0.25">
      <c r="A513" s="5"/>
      <c r="B513" s="5"/>
      <c r="C513" s="25">
        <f t="shared" si="7"/>
        <v>0</v>
      </c>
      <c r="D513" s="26" t="s">
        <v>25</v>
      </c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x14ac:dyDescent="0.25">
      <c r="A514" s="5"/>
      <c r="B514" s="5"/>
      <c r="C514" s="25">
        <f t="shared" si="7"/>
        <v>0</v>
      </c>
      <c r="D514" s="26" t="s">
        <v>25</v>
      </c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x14ac:dyDescent="0.25">
      <c r="A515" s="5"/>
      <c r="B515" s="5"/>
      <c r="C515" s="25">
        <f t="shared" si="7"/>
        <v>0</v>
      </c>
      <c r="D515" s="26" t="s">
        <v>25</v>
      </c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x14ac:dyDescent="0.25">
      <c r="A516" s="5"/>
      <c r="B516" s="5"/>
      <c r="C516" s="25">
        <f t="shared" si="7"/>
        <v>0</v>
      </c>
      <c r="D516" s="26" t="s">
        <v>25</v>
      </c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x14ac:dyDescent="0.25">
      <c r="A517" s="5"/>
      <c r="B517" s="5"/>
      <c r="C517" s="25">
        <f t="shared" si="7"/>
        <v>0</v>
      </c>
      <c r="D517" s="26" t="s">
        <v>25</v>
      </c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x14ac:dyDescent="0.25">
      <c r="A518" s="5"/>
      <c r="B518" s="5"/>
      <c r="C518" s="25">
        <f t="shared" si="7"/>
        <v>0</v>
      </c>
      <c r="D518" s="26" t="s">
        <v>25</v>
      </c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x14ac:dyDescent="0.25">
      <c r="A519" s="5"/>
      <c r="B519" s="5"/>
      <c r="C519" s="25">
        <f t="shared" si="7"/>
        <v>0</v>
      </c>
      <c r="D519" s="26" t="s">
        <v>25</v>
      </c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x14ac:dyDescent="0.25">
      <c r="A520" s="5"/>
      <c r="B520" s="5"/>
      <c r="C520" s="25">
        <f t="shared" si="7"/>
        <v>0</v>
      </c>
      <c r="D520" s="26" t="s">
        <v>25</v>
      </c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x14ac:dyDescent="0.25">
      <c r="A521" s="5"/>
      <c r="B521" s="5"/>
      <c r="C521" s="25">
        <f t="shared" si="7"/>
        <v>0</v>
      </c>
      <c r="D521" s="26" t="s">
        <v>25</v>
      </c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x14ac:dyDescent="0.25">
      <c r="A522" s="5"/>
      <c r="B522" s="5"/>
      <c r="C522" s="25">
        <f t="shared" si="7"/>
        <v>0</v>
      </c>
      <c r="D522" s="26" t="s">
        <v>25</v>
      </c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x14ac:dyDescent="0.25">
      <c r="A523" s="5"/>
      <c r="B523" s="5"/>
      <c r="C523" s="25">
        <f t="shared" si="7"/>
        <v>0</v>
      </c>
      <c r="D523" s="26" t="s">
        <v>25</v>
      </c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x14ac:dyDescent="0.25">
      <c r="A524" s="5"/>
      <c r="B524" s="5"/>
      <c r="C524" s="25">
        <f t="shared" si="7"/>
        <v>0</v>
      </c>
      <c r="D524" s="26" t="s">
        <v>25</v>
      </c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x14ac:dyDescent="0.25">
      <c r="A525" s="5"/>
      <c r="B525" s="5"/>
      <c r="C525" s="25">
        <f t="shared" si="7"/>
        <v>0</v>
      </c>
      <c r="D525" s="26" t="s">
        <v>25</v>
      </c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x14ac:dyDescent="0.25">
      <c r="A526" s="5"/>
      <c r="B526" s="5"/>
      <c r="C526" s="25">
        <f t="shared" si="7"/>
        <v>0</v>
      </c>
      <c r="D526" s="26" t="s">
        <v>25</v>
      </c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x14ac:dyDescent="0.25">
      <c r="A527" s="5"/>
      <c r="B527" s="5"/>
      <c r="C527" s="25">
        <f t="shared" si="7"/>
        <v>0</v>
      </c>
      <c r="D527" s="26" t="s">
        <v>25</v>
      </c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x14ac:dyDescent="0.25">
      <c r="A528" s="5"/>
      <c r="B528" s="5"/>
      <c r="C528" s="25">
        <f t="shared" si="7"/>
        <v>0</v>
      </c>
      <c r="D528" s="26" t="s">
        <v>25</v>
      </c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x14ac:dyDescent="0.25">
      <c r="A529" s="5"/>
      <c r="B529" s="5"/>
      <c r="C529" s="25">
        <f t="shared" si="7"/>
        <v>0</v>
      </c>
      <c r="D529" s="26" t="s">
        <v>25</v>
      </c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x14ac:dyDescent="0.25">
      <c r="A530" s="5"/>
      <c r="B530" s="5"/>
      <c r="C530" s="25">
        <f t="shared" si="7"/>
        <v>0</v>
      </c>
      <c r="D530" s="26" t="s">
        <v>25</v>
      </c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x14ac:dyDescent="0.25">
      <c r="A531" s="5"/>
      <c r="B531" s="5"/>
      <c r="C531" s="25">
        <f t="shared" si="7"/>
        <v>0</v>
      </c>
      <c r="D531" s="26" t="s">
        <v>25</v>
      </c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x14ac:dyDescent="0.25">
      <c r="A532" s="5"/>
      <c r="B532" s="5"/>
      <c r="C532" s="25">
        <f t="shared" si="7"/>
        <v>0</v>
      </c>
      <c r="D532" s="26" t="s">
        <v>25</v>
      </c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x14ac:dyDescent="0.25">
      <c r="A533" s="5"/>
      <c r="B533" s="5"/>
      <c r="C533" s="25">
        <f t="shared" si="7"/>
        <v>0</v>
      </c>
      <c r="D533" s="26" t="s">
        <v>25</v>
      </c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x14ac:dyDescent="0.25">
      <c r="A534" s="5"/>
      <c r="B534" s="5"/>
      <c r="C534" s="25">
        <f t="shared" si="7"/>
        <v>0</v>
      </c>
      <c r="D534" s="26" t="s">
        <v>25</v>
      </c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x14ac:dyDescent="0.25">
      <c r="A535" s="5"/>
      <c r="B535" s="5"/>
      <c r="C535" s="25">
        <f t="shared" si="7"/>
        <v>0</v>
      </c>
      <c r="D535" s="26" t="s">
        <v>25</v>
      </c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x14ac:dyDescent="0.25">
      <c r="A536" s="5"/>
      <c r="B536" s="5"/>
      <c r="C536" s="25">
        <f t="shared" si="7"/>
        <v>0</v>
      </c>
      <c r="D536" s="26" t="s">
        <v>25</v>
      </c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x14ac:dyDescent="0.25">
      <c r="A537" s="5"/>
      <c r="B537" s="5"/>
      <c r="C537" s="25">
        <f t="shared" si="7"/>
        <v>0</v>
      </c>
      <c r="D537" s="26" t="s">
        <v>25</v>
      </c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x14ac:dyDescent="0.25">
      <c r="A538" s="5"/>
      <c r="B538" s="5"/>
      <c r="C538" s="25">
        <f t="shared" si="7"/>
        <v>0</v>
      </c>
      <c r="D538" s="26" t="s">
        <v>25</v>
      </c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x14ac:dyDescent="0.25">
      <c r="A539" s="5"/>
      <c r="B539" s="5"/>
      <c r="C539" s="25">
        <f t="shared" si="7"/>
        <v>0</v>
      </c>
      <c r="D539" s="26" t="s">
        <v>25</v>
      </c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x14ac:dyDescent="0.25">
      <c r="A540" s="5"/>
      <c r="B540" s="5"/>
      <c r="C540" s="25">
        <f t="shared" si="7"/>
        <v>0</v>
      </c>
      <c r="D540" s="26" t="s">
        <v>25</v>
      </c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x14ac:dyDescent="0.25">
      <c r="A541" s="5"/>
      <c r="B541" s="5"/>
      <c r="C541" s="25">
        <f t="shared" si="7"/>
        <v>0</v>
      </c>
      <c r="D541" s="26" t="s">
        <v>25</v>
      </c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x14ac:dyDescent="0.25">
      <c r="A542" s="5"/>
      <c r="B542" s="5"/>
      <c r="C542" s="25">
        <f t="shared" si="7"/>
        <v>0</v>
      </c>
      <c r="D542" s="26" t="s">
        <v>25</v>
      </c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x14ac:dyDescent="0.25">
      <c r="A543" s="5"/>
      <c r="B543" s="5"/>
      <c r="C543" s="25">
        <f t="shared" si="7"/>
        <v>0</v>
      </c>
      <c r="D543" s="26" t="s">
        <v>25</v>
      </c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x14ac:dyDescent="0.25">
      <c r="A544" s="5"/>
      <c r="B544" s="5"/>
      <c r="C544" s="25">
        <f t="shared" si="7"/>
        <v>0</v>
      </c>
      <c r="D544" s="26" t="s">
        <v>25</v>
      </c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x14ac:dyDescent="0.25">
      <c r="A545" s="5"/>
      <c r="B545" s="5"/>
      <c r="C545" s="25">
        <f t="shared" si="7"/>
        <v>0</v>
      </c>
      <c r="D545" s="26" t="s">
        <v>25</v>
      </c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x14ac:dyDescent="0.25">
      <c r="A546" s="5"/>
      <c r="B546" s="5"/>
      <c r="C546" s="25">
        <f t="shared" si="7"/>
        <v>0</v>
      </c>
      <c r="D546" s="26" t="s">
        <v>25</v>
      </c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x14ac:dyDescent="0.25">
      <c r="A547" s="5"/>
      <c r="B547" s="5"/>
      <c r="C547" s="25">
        <f t="shared" si="7"/>
        <v>0</v>
      </c>
      <c r="D547" s="26" t="s">
        <v>25</v>
      </c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x14ac:dyDescent="0.25">
      <c r="A548" s="5"/>
      <c r="B548" s="5"/>
      <c r="C548" s="25">
        <f t="shared" si="7"/>
        <v>0</v>
      </c>
      <c r="D548" s="26" t="s">
        <v>25</v>
      </c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x14ac:dyDescent="0.25">
      <c r="A549" s="5"/>
      <c r="B549" s="5"/>
      <c r="C549" s="25">
        <f t="shared" si="7"/>
        <v>0</v>
      </c>
      <c r="D549" s="26" t="s">
        <v>25</v>
      </c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x14ac:dyDescent="0.25">
      <c r="A550" s="5"/>
      <c r="B550" s="5"/>
      <c r="C550" s="25">
        <f t="shared" si="7"/>
        <v>0</v>
      </c>
      <c r="D550" s="26" t="s">
        <v>25</v>
      </c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x14ac:dyDescent="0.25">
      <c r="A551" s="5"/>
      <c r="B551" s="5"/>
      <c r="C551" s="25">
        <f t="shared" si="7"/>
        <v>0</v>
      </c>
      <c r="D551" s="26" t="s">
        <v>25</v>
      </c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x14ac:dyDescent="0.25">
      <c r="A552" s="5"/>
      <c r="B552" s="5"/>
      <c r="C552" s="25">
        <f t="shared" si="7"/>
        <v>0</v>
      </c>
      <c r="D552" s="26" t="s">
        <v>25</v>
      </c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x14ac:dyDescent="0.25">
      <c r="A553" s="5"/>
      <c r="B553" s="5"/>
      <c r="C553" s="25">
        <f t="shared" si="7"/>
        <v>0</v>
      </c>
      <c r="D553" s="26" t="s">
        <v>25</v>
      </c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x14ac:dyDescent="0.25">
      <c r="A554" s="5"/>
      <c r="B554" s="5"/>
      <c r="C554" s="25">
        <f t="shared" si="7"/>
        <v>0</v>
      </c>
      <c r="D554" s="26" t="s">
        <v>25</v>
      </c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x14ac:dyDescent="0.25">
      <c r="A555" s="5"/>
      <c r="B555" s="5"/>
      <c r="C555" s="25">
        <f t="shared" si="7"/>
        <v>0</v>
      </c>
      <c r="D555" s="26" t="s">
        <v>25</v>
      </c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x14ac:dyDescent="0.25">
      <c r="A556" s="5"/>
      <c r="B556" s="5"/>
      <c r="C556" s="25">
        <f t="shared" si="7"/>
        <v>0</v>
      </c>
      <c r="D556" s="26" t="s">
        <v>25</v>
      </c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x14ac:dyDescent="0.25">
      <c r="A557" s="5"/>
      <c r="B557" s="5"/>
      <c r="C557" s="25">
        <f t="shared" si="7"/>
        <v>0</v>
      </c>
      <c r="D557" s="26" t="s">
        <v>25</v>
      </c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x14ac:dyDescent="0.25">
      <c r="A558" s="5"/>
      <c r="B558" s="5"/>
      <c r="C558" s="25">
        <f t="shared" si="7"/>
        <v>0</v>
      </c>
      <c r="D558" s="26" t="s">
        <v>25</v>
      </c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x14ac:dyDescent="0.25">
      <c r="A559" s="5"/>
      <c r="B559" s="5"/>
      <c r="C559" s="25">
        <f t="shared" si="7"/>
        <v>0</v>
      </c>
      <c r="D559" s="26" t="s">
        <v>25</v>
      </c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x14ac:dyDescent="0.25">
      <c r="A560" s="5"/>
      <c r="B560" s="5"/>
      <c r="C560" s="25">
        <f t="shared" si="7"/>
        <v>0</v>
      </c>
      <c r="D560" s="26" t="s">
        <v>25</v>
      </c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x14ac:dyDescent="0.25">
      <c r="A561" s="5"/>
      <c r="B561" s="5"/>
      <c r="C561" s="25">
        <f t="shared" si="7"/>
        <v>0</v>
      </c>
      <c r="D561" s="26" t="s">
        <v>25</v>
      </c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x14ac:dyDescent="0.25">
      <c r="A562" s="5"/>
      <c r="B562" s="5"/>
      <c r="C562" s="25">
        <f t="shared" si="7"/>
        <v>0</v>
      </c>
      <c r="D562" s="26" t="s">
        <v>25</v>
      </c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x14ac:dyDescent="0.25">
      <c r="A563" s="5"/>
      <c r="B563" s="5"/>
      <c r="C563" s="25">
        <f t="shared" si="7"/>
        <v>0</v>
      </c>
      <c r="D563" s="26" t="s">
        <v>25</v>
      </c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x14ac:dyDescent="0.25">
      <c r="A564" s="5"/>
      <c r="B564" s="5"/>
      <c r="C564" s="25">
        <f t="shared" si="7"/>
        <v>0</v>
      </c>
      <c r="D564" s="26" t="s">
        <v>25</v>
      </c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x14ac:dyDescent="0.25">
      <c r="A565" s="5"/>
      <c r="B565" s="5"/>
      <c r="C565" s="25">
        <f t="shared" si="7"/>
        <v>0</v>
      </c>
      <c r="D565" s="26" t="s">
        <v>25</v>
      </c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x14ac:dyDescent="0.25">
      <c r="A566" s="5"/>
      <c r="B566" s="5"/>
      <c r="C566" s="25">
        <f t="shared" si="7"/>
        <v>0</v>
      </c>
      <c r="D566" s="26" t="s">
        <v>25</v>
      </c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x14ac:dyDescent="0.25">
      <c r="A567" s="5"/>
      <c r="B567" s="5"/>
      <c r="C567" s="25">
        <f t="shared" si="7"/>
        <v>0</v>
      </c>
      <c r="D567" s="26" t="s">
        <v>25</v>
      </c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x14ac:dyDescent="0.25">
      <c r="A568" s="5"/>
      <c r="B568" s="5"/>
      <c r="C568" s="25">
        <f t="shared" si="7"/>
        <v>0</v>
      </c>
      <c r="D568" s="26" t="s">
        <v>25</v>
      </c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x14ac:dyDescent="0.25">
      <c r="A569" s="5"/>
      <c r="B569" s="5"/>
      <c r="C569" s="25">
        <f t="shared" si="7"/>
        <v>0</v>
      </c>
      <c r="D569" s="26" t="s">
        <v>25</v>
      </c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x14ac:dyDescent="0.25">
      <c r="A570" s="5"/>
      <c r="B570" s="5"/>
      <c r="C570" s="25">
        <f t="shared" si="7"/>
        <v>0</v>
      </c>
      <c r="D570" s="26" t="s">
        <v>25</v>
      </c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x14ac:dyDescent="0.25">
      <c r="A571" s="5"/>
      <c r="B571" s="5"/>
      <c r="C571" s="25">
        <f t="shared" si="7"/>
        <v>0</v>
      </c>
      <c r="D571" s="26" t="s">
        <v>25</v>
      </c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x14ac:dyDescent="0.25">
      <c r="A572" s="5"/>
      <c r="B572" s="5"/>
      <c r="C572" s="25">
        <f t="shared" si="7"/>
        <v>0</v>
      </c>
      <c r="D572" s="26" t="s">
        <v>25</v>
      </c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x14ac:dyDescent="0.25">
      <c r="A573" s="5"/>
      <c r="B573" s="5"/>
      <c r="C573" s="25">
        <f t="shared" si="7"/>
        <v>0</v>
      </c>
      <c r="D573" s="26" t="s">
        <v>25</v>
      </c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x14ac:dyDescent="0.25">
      <c r="A574" s="5"/>
      <c r="B574" s="5"/>
      <c r="C574" s="25">
        <f t="shared" ref="C574:C637" si="8">IFERROR(SUMPRODUCT($E$2:$Z$2,E574:Z574)/SUM($E$2:$Z$2),"")</f>
        <v>0</v>
      </c>
      <c r="D574" s="26" t="s">
        <v>25</v>
      </c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x14ac:dyDescent="0.25">
      <c r="A575" s="5"/>
      <c r="B575" s="5"/>
      <c r="C575" s="25">
        <f t="shared" si="8"/>
        <v>0</v>
      </c>
      <c r="D575" s="26" t="s">
        <v>25</v>
      </c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x14ac:dyDescent="0.25">
      <c r="A576" s="5"/>
      <c r="B576" s="5"/>
      <c r="C576" s="25">
        <f t="shared" si="8"/>
        <v>0</v>
      </c>
      <c r="D576" s="26" t="s">
        <v>25</v>
      </c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x14ac:dyDescent="0.25">
      <c r="A577" s="5"/>
      <c r="B577" s="5"/>
      <c r="C577" s="25">
        <f t="shared" si="8"/>
        <v>0</v>
      </c>
      <c r="D577" s="26" t="s">
        <v>25</v>
      </c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x14ac:dyDescent="0.25">
      <c r="A578" s="5"/>
      <c r="B578" s="5"/>
      <c r="C578" s="25">
        <f t="shared" si="8"/>
        <v>0</v>
      </c>
      <c r="D578" s="26" t="s">
        <v>25</v>
      </c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x14ac:dyDescent="0.25">
      <c r="A579" s="5"/>
      <c r="B579" s="5"/>
      <c r="C579" s="25">
        <f t="shared" si="8"/>
        <v>0</v>
      </c>
      <c r="D579" s="26" t="s">
        <v>25</v>
      </c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x14ac:dyDescent="0.25">
      <c r="A580" s="5"/>
      <c r="B580" s="5"/>
      <c r="C580" s="25">
        <f t="shared" si="8"/>
        <v>0</v>
      </c>
      <c r="D580" s="26" t="s">
        <v>25</v>
      </c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x14ac:dyDescent="0.25">
      <c r="A581" s="5"/>
      <c r="B581" s="5"/>
      <c r="C581" s="25">
        <f t="shared" si="8"/>
        <v>0</v>
      </c>
      <c r="D581" s="26" t="s">
        <v>25</v>
      </c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x14ac:dyDescent="0.25">
      <c r="A582" s="5"/>
      <c r="B582" s="5"/>
      <c r="C582" s="25">
        <f t="shared" si="8"/>
        <v>0</v>
      </c>
      <c r="D582" s="26" t="s">
        <v>25</v>
      </c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x14ac:dyDescent="0.25">
      <c r="A583" s="5"/>
      <c r="B583" s="5"/>
      <c r="C583" s="25">
        <f t="shared" si="8"/>
        <v>0</v>
      </c>
      <c r="D583" s="26" t="s">
        <v>25</v>
      </c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x14ac:dyDescent="0.25">
      <c r="A584" s="5"/>
      <c r="B584" s="5"/>
      <c r="C584" s="25">
        <f t="shared" si="8"/>
        <v>0</v>
      </c>
      <c r="D584" s="26" t="s">
        <v>25</v>
      </c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x14ac:dyDescent="0.25">
      <c r="A585" s="5"/>
      <c r="B585" s="5"/>
      <c r="C585" s="25">
        <f t="shared" si="8"/>
        <v>0</v>
      </c>
      <c r="D585" s="26" t="s">
        <v>25</v>
      </c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x14ac:dyDescent="0.25">
      <c r="A586" s="5"/>
      <c r="B586" s="5"/>
      <c r="C586" s="25">
        <f t="shared" si="8"/>
        <v>0</v>
      </c>
      <c r="D586" s="26" t="s">
        <v>25</v>
      </c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x14ac:dyDescent="0.25">
      <c r="A587" s="5"/>
      <c r="B587" s="5"/>
      <c r="C587" s="25">
        <f t="shared" si="8"/>
        <v>0</v>
      </c>
      <c r="D587" s="26" t="s">
        <v>25</v>
      </c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x14ac:dyDescent="0.25">
      <c r="A588" s="5"/>
      <c r="B588" s="5"/>
      <c r="C588" s="25">
        <f t="shared" si="8"/>
        <v>0</v>
      </c>
      <c r="D588" s="26" t="s">
        <v>25</v>
      </c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x14ac:dyDescent="0.25">
      <c r="A589" s="5"/>
      <c r="B589" s="5"/>
      <c r="C589" s="25">
        <f t="shared" si="8"/>
        <v>0</v>
      </c>
      <c r="D589" s="26" t="s">
        <v>25</v>
      </c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x14ac:dyDescent="0.25">
      <c r="A590" s="5"/>
      <c r="B590" s="5"/>
      <c r="C590" s="25">
        <f t="shared" si="8"/>
        <v>0</v>
      </c>
      <c r="D590" s="26" t="s">
        <v>25</v>
      </c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x14ac:dyDescent="0.25">
      <c r="A591" s="5"/>
      <c r="B591" s="5"/>
      <c r="C591" s="25">
        <f t="shared" si="8"/>
        <v>0</v>
      </c>
      <c r="D591" s="26" t="s">
        <v>25</v>
      </c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x14ac:dyDescent="0.25">
      <c r="A592" s="5"/>
      <c r="B592" s="5"/>
      <c r="C592" s="25">
        <f t="shared" si="8"/>
        <v>0</v>
      </c>
      <c r="D592" s="26" t="s">
        <v>25</v>
      </c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x14ac:dyDescent="0.25">
      <c r="A593" s="5"/>
      <c r="B593" s="5"/>
      <c r="C593" s="25">
        <f t="shared" si="8"/>
        <v>0</v>
      </c>
      <c r="D593" s="26" t="s">
        <v>25</v>
      </c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x14ac:dyDescent="0.25">
      <c r="A594" s="5"/>
      <c r="B594" s="5"/>
      <c r="C594" s="25">
        <f t="shared" si="8"/>
        <v>0</v>
      </c>
      <c r="D594" s="26" t="s">
        <v>25</v>
      </c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x14ac:dyDescent="0.25">
      <c r="A595" s="5"/>
      <c r="B595" s="5"/>
      <c r="C595" s="25">
        <f t="shared" si="8"/>
        <v>0</v>
      </c>
      <c r="D595" s="26" t="s">
        <v>25</v>
      </c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x14ac:dyDescent="0.25">
      <c r="A596" s="5"/>
      <c r="B596" s="5"/>
      <c r="C596" s="25">
        <f t="shared" si="8"/>
        <v>0</v>
      </c>
      <c r="D596" s="26" t="s">
        <v>25</v>
      </c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x14ac:dyDescent="0.25">
      <c r="A597" s="5"/>
      <c r="B597" s="5"/>
      <c r="C597" s="25">
        <f t="shared" si="8"/>
        <v>0</v>
      </c>
      <c r="D597" s="26" t="s">
        <v>25</v>
      </c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x14ac:dyDescent="0.25">
      <c r="A598" s="5"/>
      <c r="B598" s="5"/>
      <c r="C598" s="25">
        <f t="shared" si="8"/>
        <v>0</v>
      </c>
      <c r="D598" s="26" t="s">
        <v>25</v>
      </c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x14ac:dyDescent="0.25">
      <c r="A599" s="5"/>
      <c r="B599" s="5"/>
      <c r="C599" s="25">
        <f t="shared" si="8"/>
        <v>0</v>
      </c>
      <c r="D599" s="26" t="s">
        <v>25</v>
      </c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x14ac:dyDescent="0.25">
      <c r="A600" s="5"/>
      <c r="B600" s="5"/>
      <c r="C600" s="25">
        <f t="shared" si="8"/>
        <v>0</v>
      </c>
      <c r="D600" s="26" t="s">
        <v>25</v>
      </c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x14ac:dyDescent="0.25">
      <c r="A601" s="5"/>
      <c r="B601" s="5"/>
      <c r="C601" s="25">
        <f t="shared" si="8"/>
        <v>0</v>
      </c>
      <c r="D601" s="26" t="s">
        <v>25</v>
      </c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x14ac:dyDescent="0.25">
      <c r="A602" s="5"/>
      <c r="B602" s="5"/>
      <c r="C602" s="25">
        <f t="shared" si="8"/>
        <v>0</v>
      </c>
      <c r="D602" s="26" t="s">
        <v>25</v>
      </c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x14ac:dyDescent="0.25">
      <c r="A603" s="5"/>
      <c r="B603" s="5"/>
      <c r="C603" s="25">
        <f t="shared" si="8"/>
        <v>0</v>
      </c>
      <c r="D603" s="26" t="s">
        <v>25</v>
      </c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x14ac:dyDescent="0.25">
      <c r="A604" s="5"/>
      <c r="B604" s="5"/>
      <c r="C604" s="25">
        <f t="shared" si="8"/>
        <v>0</v>
      </c>
      <c r="D604" s="26" t="s">
        <v>25</v>
      </c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x14ac:dyDescent="0.25">
      <c r="A605" s="5"/>
      <c r="B605" s="5"/>
      <c r="C605" s="25">
        <f t="shared" si="8"/>
        <v>0</v>
      </c>
      <c r="D605" s="26" t="s">
        <v>25</v>
      </c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x14ac:dyDescent="0.25">
      <c r="A606" s="5"/>
      <c r="B606" s="5"/>
      <c r="C606" s="25">
        <f t="shared" si="8"/>
        <v>0</v>
      </c>
      <c r="D606" s="26" t="s">
        <v>25</v>
      </c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x14ac:dyDescent="0.25">
      <c r="A607" s="5"/>
      <c r="B607" s="5"/>
      <c r="C607" s="25">
        <f t="shared" si="8"/>
        <v>0</v>
      </c>
      <c r="D607" s="26" t="s">
        <v>25</v>
      </c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x14ac:dyDescent="0.25">
      <c r="A608" s="5"/>
      <c r="B608" s="5"/>
      <c r="C608" s="25">
        <f t="shared" si="8"/>
        <v>0</v>
      </c>
      <c r="D608" s="26" t="s">
        <v>25</v>
      </c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x14ac:dyDescent="0.25">
      <c r="A609" s="5"/>
      <c r="B609" s="5"/>
      <c r="C609" s="25">
        <f t="shared" si="8"/>
        <v>0</v>
      </c>
      <c r="D609" s="26" t="s">
        <v>25</v>
      </c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x14ac:dyDescent="0.25">
      <c r="A610" s="5"/>
      <c r="B610" s="5"/>
      <c r="C610" s="25">
        <f t="shared" si="8"/>
        <v>0</v>
      </c>
      <c r="D610" s="26" t="s">
        <v>25</v>
      </c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x14ac:dyDescent="0.25">
      <c r="A611" s="5"/>
      <c r="B611" s="5"/>
      <c r="C611" s="25">
        <f t="shared" si="8"/>
        <v>0</v>
      </c>
      <c r="D611" s="26" t="s">
        <v>25</v>
      </c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x14ac:dyDescent="0.25">
      <c r="A612" s="5"/>
      <c r="B612" s="5"/>
      <c r="C612" s="25">
        <f t="shared" si="8"/>
        <v>0</v>
      </c>
      <c r="D612" s="26" t="s">
        <v>25</v>
      </c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x14ac:dyDescent="0.25">
      <c r="A613" s="5"/>
      <c r="B613" s="5"/>
      <c r="C613" s="25">
        <f t="shared" si="8"/>
        <v>0</v>
      </c>
      <c r="D613" s="26" t="s">
        <v>25</v>
      </c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x14ac:dyDescent="0.25">
      <c r="A614" s="5"/>
      <c r="B614" s="5"/>
      <c r="C614" s="25">
        <f t="shared" si="8"/>
        <v>0</v>
      </c>
      <c r="D614" s="26" t="s">
        <v>25</v>
      </c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x14ac:dyDescent="0.25">
      <c r="A615" s="5"/>
      <c r="B615" s="5"/>
      <c r="C615" s="25">
        <f t="shared" si="8"/>
        <v>0</v>
      </c>
      <c r="D615" s="26" t="s">
        <v>25</v>
      </c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x14ac:dyDescent="0.25">
      <c r="A616" s="5"/>
      <c r="B616" s="5"/>
      <c r="C616" s="25">
        <f t="shared" si="8"/>
        <v>0</v>
      </c>
      <c r="D616" s="26" t="s">
        <v>25</v>
      </c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x14ac:dyDescent="0.25">
      <c r="A617" s="5"/>
      <c r="B617" s="5"/>
      <c r="C617" s="25">
        <f t="shared" si="8"/>
        <v>0</v>
      </c>
      <c r="D617" s="26" t="s">
        <v>25</v>
      </c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x14ac:dyDescent="0.25">
      <c r="A618" s="5"/>
      <c r="B618" s="5"/>
      <c r="C618" s="25">
        <f t="shared" si="8"/>
        <v>0</v>
      </c>
      <c r="D618" s="26" t="s">
        <v>25</v>
      </c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x14ac:dyDescent="0.25">
      <c r="A619" s="5"/>
      <c r="B619" s="5"/>
      <c r="C619" s="25">
        <f t="shared" si="8"/>
        <v>0</v>
      </c>
      <c r="D619" s="26" t="s">
        <v>25</v>
      </c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x14ac:dyDescent="0.25">
      <c r="A620" s="5"/>
      <c r="B620" s="5"/>
      <c r="C620" s="25">
        <f t="shared" si="8"/>
        <v>0</v>
      </c>
      <c r="D620" s="26" t="s">
        <v>25</v>
      </c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x14ac:dyDescent="0.25">
      <c r="A621" s="5"/>
      <c r="B621" s="5"/>
      <c r="C621" s="25">
        <f t="shared" si="8"/>
        <v>0</v>
      </c>
      <c r="D621" s="26" t="s">
        <v>25</v>
      </c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x14ac:dyDescent="0.25">
      <c r="A622" s="5"/>
      <c r="B622" s="5"/>
      <c r="C622" s="25">
        <f t="shared" si="8"/>
        <v>0</v>
      </c>
      <c r="D622" s="26" t="s">
        <v>25</v>
      </c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x14ac:dyDescent="0.25">
      <c r="A623" s="5"/>
      <c r="B623" s="5"/>
      <c r="C623" s="25">
        <f t="shared" si="8"/>
        <v>0</v>
      </c>
      <c r="D623" s="26" t="s">
        <v>25</v>
      </c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x14ac:dyDescent="0.25">
      <c r="A624" s="5"/>
      <c r="B624" s="5"/>
      <c r="C624" s="25">
        <f t="shared" si="8"/>
        <v>0</v>
      </c>
      <c r="D624" s="26" t="s">
        <v>25</v>
      </c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x14ac:dyDescent="0.25">
      <c r="A625" s="5"/>
      <c r="B625" s="5"/>
      <c r="C625" s="25">
        <f t="shared" si="8"/>
        <v>0</v>
      </c>
      <c r="D625" s="26" t="s">
        <v>25</v>
      </c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x14ac:dyDescent="0.25">
      <c r="A626" s="5"/>
      <c r="B626" s="5"/>
      <c r="C626" s="25">
        <f t="shared" si="8"/>
        <v>0</v>
      </c>
      <c r="D626" s="26" t="s">
        <v>25</v>
      </c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x14ac:dyDescent="0.25">
      <c r="A627" s="5"/>
      <c r="B627" s="5"/>
      <c r="C627" s="25">
        <f t="shared" si="8"/>
        <v>0</v>
      </c>
      <c r="D627" s="26" t="s">
        <v>25</v>
      </c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x14ac:dyDescent="0.25">
      <c r="A628" s="5"/>
      <c r="B628" s="5"/>
      <c r="C628" s="25">
        <f t="shared" si="8"/>
        <v>0</v>
      </c>
      <c r="D628" s="26" t="s">
        <v>25</v>
      </c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x14ac:dyDescent="0.25">
      <c r="A629" s="5"/>
      <c r="B629" s="5"/>
      <c r="C629" s="25">
        <f t="shared" si="8"/>
        <v>0</v>
      </c>
      <c r="D629" s="26" t="s">
        <v>25</v>
      </c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x14ac:dyDescent="0.25">
      <c r="A630" s="5"/>
      <c r="B630" s="5"/>
      <c r="C630" s="25">
        <f t="shared" si="8"/>
        <v>0</v>
      </c>
      <c r="D630" s="26" t="s">
        <v>25</v>
      </c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x14ac:dyDescent="0.25">
      <c r="A631" s="5"/>
      <c r="B631" s="5"/>
      <c r="C631" s="25">
        <f t="shared" si="8"/>
        <v>0</v>
      </c>
      <c r="D631" s="26" t="s">
        <v>25</v>
      </c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x14ac:dyDescent="0.25">
      <c r="A632" s="5"/>
      <c r="B632" s="5"/>
      <c r="C632" s="25">
        <f t="shared" si="8"/>
        <v>0</v>
      </c>
      <c r="D632" s="26" t="s">
        <v>25</v>
      </c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x14ac:dyDescent="0.25">
      <c r="A633" s="5"/>
      <c r="B633" s="5"/>
      <c r="C633" s="25">
        <f t="shared" si="8"/>
        <v>0</v>
      </c>
      <c r="D633" s="26" t="s">
        <v>25</v>
      </c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x14ac:dyDescent="0.25">
      <c r="A634" s="5"/>
      <c r="B634" s="5"/>
      <c r="C634" s="25">
        <f t="shared" si="8"/>
        <v>0</v>
      </c>
      <c r="D634" s="26" t="s">
        <v>25</v>
      </c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x14ac:dyDescent="0.25">
      <c r="A635" s="5"/>
      <c r="B635" s="5"/>
      <c r="C635" s="25">
        <f t="shared" si="8"/>
        <v>0</v>
      </c>
      <c r="D635" s="26" t="s">
        <v>25</v>
      </c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x14ac:dyDescent="0.25">
      <c r="A636" s="5"/>
      <c r="B636" s="5"/>
      <c r="C636" s="25">
        <f t="shared" si="8"/>
        <v>0</v>
      </c>
      <c r="D636" s="26" t="s">
        <v>25</v>
      </c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x14ac:dyDescent="0.25">
      <c r="A637" s="5"/>
      <c r="B637" s="5"/>
      <c r="C637" s="25">
        <f t="shared" si="8"/>
        <v>0</v>
      </c>
      <c r="D637" s="26" t="s">
        <v>25</v>
      </c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x14ac:dyDescent="0.25">
      <c r="A638" s="5"/>
      <c r="B638" s="5"/>
      <c r="C638" s="25">
        <f t="shared" ref="C638:C701" si="9">IFERROR(SUMPRODUCT($E$2:$Z$2,E638:Z638)/SUM($E$2:$Z$2),"")</f>
        <v>0</v>
      </c>
      <c r="D638" s="26" t="s">
        <v>25</v>
      </c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x14ac:dyDescent="0.25">
      <c r="A639" s="5"/>
      <c r="B639" s="5"/>
      <c r="C639" s="25">
        <f t="shared" si="9"/>
        <v>0</v>
      </c>
      <c r="D639" s="26" t="s">
        <v>25</v>
      </c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x14ac:dyDescent="0.25">
      <c r="A640" s="5"/>
      <c r="B640" s="5"/>
      <c r="C640" s="25">
        <f t="shared" si="9"/>
        <v>0</v>
      </c>
      <c r="D640" s="26" t="s">
        <v>25</v>
      </c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x14ac:dyDescent="0.25">
      <c r="A641" s="5"/>
      <c r="B641" s="5"/>
      <c r="C641" s="25">
        <f t="shared" si="9"/>
        <v>0</v>
      </c>
      <c r="D641" s="26" t="s">
        <v>25</v>
      </c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x14ac:dyDescent="0.25">
      <c r="A642" s="5"/>
      <c r="B642" s="5"/>
      <c r="C642" s="25">
        <f t="shared" si="9"/>
        <v>0</v>
      </c>
      <c r="D642" s="26" t="s">
        <v>25</v>
      </c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x14ac:dyDescent="0.25">
      <c r="A643" s="5"/>
      <c r="B643" s="5"/>
      <c r="C643" s="25">
        <f t="shared" si="9"/>
        <v>0</v>
      </c>
      <c r="D643" s="26" t="s">
        <v>25</v>
      </c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x14ac:dyDescent="0.25">
      <c r="A644" s="5"/>
      <c r="B644" s="5"/>
      <c r="C644" s="25">
        <f t="shared" si="9"/>
        <v>0</v>
      </c>
      <c r="D644" s="26" t="s">
        <v>25</v>
      </c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x14ac:dyDescent="0.25">
      <c r="A645" s="5"/>
      <c r="B645" s="5"/>
      <c r="C645" s="25">
        <f t="shared" si="9"/>
        <v>0</v>
      </c>
      <c r="D645" s="26" t="s">
        <v>25</v>
      </c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x14ac:dyDescent="0.25">
      <c r="A646" s="5"/>
      <c r="B646" s="5"/>
      <c r="C646" s="25">
        <f t="shared" si="9"/>
        <v>0</v>
      </c>
      <c r="D646" s="26" t="s">
        <v>25</v>
      </c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x14ac:dyDescent="0.25">
      <c r="A647" s="5"/>
      <c r="B647" s="5"/>
      <c r="C647" s="25">
        <f t="shared" si="9"/>
        <v>0</v>
      </c>
      <c r="D647" s="26" t="s">
        <v>25</v>
      </c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x14ac:dyDescent="0.25">
      <c r="A648" s="5"/>
      <c r="B648" s="5"/>
      <c r="C648" s="25">
        <f t="shared" si="9"/>
        <v>0</v>
      </c>
      <c r="D648" s="26" t="s">
        <v>25</v>
      </c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x14ac:dyDescent="0.25">
      <c r="A649" s="5"/>
      <c r="B649" s="5"/>
      <c r="C649" s="25">
        <f t="shared" si="9"/>
        <v>0</v>
      </c>
      <c r="D649" s="26" t="s">
        <v>25</v>
      </c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x14ac:dyDescent="0.25">
      <c r="A650" s="5"/>
      <c r="B650" s="5"/>
      <c r="C650" s="25">
        <f t="shared" si="9"/>
        <v>0</v>
      </c>
      <c r="D650" s="26" t="s">
        <v>25</v>
      </c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x14ac:dyDescent="0.25">
      <c r="A651" s="5"/>
      <c r="B651" s="5"/>
      <c r="C651" s="25">
        <f t="shared" si="9"/>
        <v>0</v>
      </c>
      <c r="D651" s="26" t="s">
        <v>25</v>
      </c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x14ac:dyDescent="0.25">
      <c r="A652" s="5"/>
      <c r="B652" s="5"/>
      <c r="C652" s="25">
        <f t="shared" si="9"/>
        <v>0</v>
      </c>
      <c r="D652" s="26" t="s">
        <v>25</v>
      </c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x14ac:dyDescent="0.25">
      <c r="A653" s="5"/>
      <c r="B653" s="5"/>
      <c r="C653" s="25">
        <f t="shared" si="9"/>
        <v>0</v>
      </c>
      <c r="D653" s="26" t="s">
        <v>25</v>
      </c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x14ac:dyDescent="0.25">
      <c r="A654" s="5"/>
      <c r="B654" s="5"/>
      <c r="C654" s="25">
        <f t="shared" si="9"/>
        <v>0</v>
      </c>
      <c r="D654" s="26" t="s">
        <v>25</v>
      </c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x14ac:dyDescent="0.25">
      <c r="A655" s="5"/>
      <c r="B655" s="5"/>
      <c r="C655" s="25">
        <f t="shared" si="9"/>
        <v>0</v>
      </c>
      <c r="D655" s="26" t="s">
        <v>25</v>
      </c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x14ac:dyDescent="0.25">
      <c r="A656" s="5"/>
      <c r="B656" s="5"/>
      <c r="C656" s="25">
        <f t="shared" si="9"/>
        <v>0</v>
      </c>
      <c r="D656" s="26" t="s">
        <v>25</v>
      </c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x14ac:dyDescent="0.25">
      <c r="A657" s="5"/>
      <c r="B657" s="5"/>
      <c r="C657" s="25">
        <f t="shared" si="9"/>
        <v>0</v>
      </c>
      <c r="D657" s="26" t="s">
        <v>25</v>
      </c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x14ac:dyDescent="0.25">
      <c r="A658" s="5"/>
      <c r="B658" s="5"/>
      <c r="C658" s="25">
        <f t="shared" si="9"/>
        <v>0</v>
      </c>
      <c r="D658" s="26" t="s">
        <v>25</v>
      </c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x14ac:dyDescent="0.25">
      <c r="A659" s="5"/>
      <c r="B659" s="5"/>
      <c r="C659" s="25">
        <f t="shared" si="9"/>
        <v>0</v>
      </c>
      <c r="D659" s="26" t="s">
        <v>25</v>
      </c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x14ac:dyDescent="0.25">
      <c r="A660" s="5"/>
      <c r="B660" s="5"/>
      <c r="C660" s="25">
        <f t="shared" si="9"/>
        <v>0</v>
      </c>
      <c r="D660" s="26" t="s">
        <v>25</v>
      </c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x14ac:dyDescent="0.25">
      <c r="A661" s="5"/>
      <c r="B661" s="5"/>
      <c r="C661" s="25">
        <f t="shared" si="9"/>
        <v>0</v>
      </c>
      <c r="D661" s="26" t="s">
        <v>25</v>
      </c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x14ac:dyDescent="0.25">
      <c r="A662" s="5"/>
      <c r="B662" s="5"/>
      <c r="C662" s="25">
        <f t="shared" si="9"/>
        <v>0</v>
      </c>
      <c r="D662" s="26" t="s">
        <v>25</v>
      </c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x14ac:dyDescent="0.25">
      <c r="A663" s="5"/>
      <c r="B663" s="5"/>
      <c r="C663" s="25">
        <f t="shared" si="9"/>
        <v>0</v>
      </c>
      <c r="D663" s="26" t="s">
        <v>25</v>
      </c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x14ac:dyDescent="0.25">
      <c r="A664" s="5"/>
      <c r="B664" s="5"/>
      <c r="C664" s="25">
        <f t="shared" si="9"/>
        <v>0</v>
      </c>
      <c r="D664" s="26" t="s">
        <v>25</v>
      </c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x14ac:dyDescent="0.25">
      <c r="A665" s="5"/>
      <c r="B665" s="5"/>
      <c r="C665" s="25">
        <f t="shared" si="9"/>
        <v>0</v>
      </c>
      <c r="D665" s="26" t="s">
        <v>25</v>
      </c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x14ac:dyDescent="0.25">
      <c r="A666" s="5"/>
      <c r="B666" s="5"/>
      <c r="C666" s="25">
        <f t="shared" si="9"/>
        <v>0</v>
      </c>
      <c r="D666" s="26" t="s">
        <v>25</v>
      </c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x14ac:dyDescent="0.25">
      <c r="A667" s="5"/>
      <c r="B667" s="5"/>
      <c r="C667" s="25">
        <f t="shared" si="9"/>
        <v>0</v>
      </c>
      <c r="D667" s="26" t="s">
        <v>25</v>
      </c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x14ac:dyDescent="0.25">
      <c r="A668" s="5"/>
      <c r="B668" s="5"/>
      <c r="C668" s="25">
        <f t="shared" si="9"/>
        <v>0</v>
      </c>
      <c r="D668" s="26" t="s">
        <v>25</v>
      </c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x14ac:dyDescent="0.25">
      <c r="A669" s="5"/>
      <c r="B669" s="5"/>
      <c r="C669" s="25">
        <f t="shared" si="9"/>
        <v>0</v>
      </c>
      <c r="D669" s="26" t="s">
        <v>25</v>
      </c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x14ac:dyDescent="0.25">
      <c r="A670" s="5"/>
      <c r="B670" s="5"/>
      <c r="C670" s="25">
        <f t="shared" si="9"/>
        <v>0</v>
      </c>
      <c r="D670" s="26" t="s">
        <v>25</v>
      </c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x14ac:dyDescent="0.25">
      <c r="A671" s="5"/>
      <c r="B671" s="5"/>
      <c r="C671" s="25">
        <f t="shared" si="9"/>
        <v>0</v>
      </c>
      <c r="D671" s="26" t="s">
        <v>25</v>
      </c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x14ac:dyDescent="0.25">
      <c r="A672" s="5"/>
      <c r="B672" s="5"/>
      <c r="C672" s="25">
        <f t="shared" si="9"/>
        <v>0</v>
      </c>
      <c r="D672" s="26" t="s">
        <v>25</v>
      </c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x14ac:dyDescent="0.25">
      <c r="A673" s="5"/>
      <c r="B673" s="5"/>
      <c r="C673" s="25">
        <f t="shared" si="9"/>
        <v>0</v>
      </c>
      <c r="D673" s="26" t="s">
        <v>25</v>
      </c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x14ac:dyDescent="0.25">
      <c r="A674" s="5"/>
      <c r="B674" s="5"/>
      <c r="C674" s="25">
        <f t="shared" si="9"/>
        <v>0</v>
      </c>
      <c r="D674" s="26" t="s">
        <v>25</v>
      </c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x14ac:dyDescent="0.25">
      <c r="A675" s="5"/>
      <c r="B675" s="5"/>
      <c r="C675" s="25">
        <f t="shared" si="9"/>
        <v>0</v>
      </c>
      <c r="D675" s="26" t="s">
        <v>25</v>
      </c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x14ac:dyDescent="0.25">
      <c r="A676" s="5"/>
      <c r="B676" s="5"/>
      <c r="C676" s="25">
        <f t="shared" si="9"/>
        <v>0</v>
      </c>
      <c r="D676" s="26" t="s">
        <v>25</v>
      </c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x14ac:dyDescent="0.25">
      <c r="A677" s="5"/>
      <c r="B677" s="5"/>
      <c r="C677" s="25">
        <f t="shared" si="9"/>
        <v>0</v>
      </c>
      <c r="D677" s="26" t="s">
        <v>25</v>
      </c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x14ac:dyDescent="0.25">
      <c r="A678" s="5"/>
      <c r="B678" s="5"/>
      <c r="C678" s="25">
        <f t="shared" si="9"/>
        <v>0</v>
      </c>
      <c r="D678" s="26" t="s">
        <v>25</v>
      </c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x14ac:dyDescent="0.25">
      <c r="A679" s="5"/>
      <c r="B679" s="5"/>
      <c r="C679" s="25">
        <f t="shared" si="9"/>
        <v>0</v>
      </c>
      <c r="D679" s="26" t="s">
        <v>25</v>
      </c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x14ac:dyDescent="0.25">
      <c r="A680" s="5"/>
      <c r="B680" s="5"/>
      <c r="C680" s="25">
        <f t="shared" si="9"/>
        <v>0</v>
      </c>
      <c r="D680" s="26" t="s">
        <v>25</v>
      </c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x14ac:dyDescent="0.25">
      <c r="A681" s="5"/>
      <c r="B681" s="5"/>
      <c r="C681" s="25">
        <f t="shared" si="9"/>
        <v>0</v>
      </c>
      <c r="D681" s="26" t="s">
        <v>25</v>
      </c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x14ac:dyDescent="0.25">
      <c r="A682" s="5"/>
      <c r="B682" s="5"/>
      <c r="C682" s="25">
        <f t="shared" si="9"/>
        <v>0</v>
      </c>
      <c r="D682" s="26" t="s">
        <v>25</v>
      </c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x14ac:dyDescent="0.25">
      <c r="A683" s="5"/>
      <c r="B683" s="5"/>
      <c r="C683" s="25">
        <f t="shared" si="9"/>
        <v>0</v>
      </c>
      <c r="D683" s="26" t="s">
        <v>25</v>
      </c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x14ac:dyDescent="0.25">
      <c r="A684" s="5"/>
      <c r="B684" s="5"/>
      <c r="C684" s="25">
        <f t="shared" si="9"/>
        <v>0</v>
      </c>
      <c r="D684" s="26" t="s">
        <v>25</v>
      </c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x14ac:dyDescent="0.25">
      <c r="A685" s="5"/>
      <c r="B685" s="5"/>
      <c r="C685" s="25">
        <f t="shared" si="9"/>
        <v>0</v>
      </c>
      <c r="D685" s="26" t="s">
        <v>25</v>
      </c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x14ac:dyDescent="0.25">
      <c r="A686" s="5"/>
      <c r="B686" s="5"/>
      <c r="C686" s="25">
        <f t="shared" si="9"/>
        <v>0</v>
      </c>
      <c r="D686" s="26" t="s">
        <v>25</v>
      </c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x14ac:dyDescent="0.25">
      <c r="A687" s="5"/>
      <c r="B687" s="5"/>
      <c r="C687" s="25">
        <f t="shared" si="9"/>
        <v>0</v>
      </c>
      <c r="D687" s="26" t="s">
        <v>25</v>
      </c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x14ac:dyDescent="0.25">
      <c r="A688" s="5"/>
      <c r="B688" s="5"/>
      <c r="C688" s="25">
        <f t="shared" si="9"/>
        <v>0</v>
      </c>
      <c r="D688" s="26" t="s">
        <v>25</v>
      </c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x14ac:dyDescent="0.25">
      <c r="A689" s="5"/>
      <c r="B689" s="5"/>
      <c r="C689" s="25">
        <f t="shared" si="9"/>
        <v>0</v>
      </c>
      <c r="D689" s="26" t="s">
        <v>25</v>
      </c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x14ac:dyDescent="0.25">
      <c r="A690" s="5"/>
      <c r="B690" s="5"/>
      <c r="C690" s="25">
        <f t="shared" si="9"/>
        <v>0</v>
      </c>
      <c r="D690" s="26" t="s">
        <v>25</v>
      </c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x14ac:dyDescent="0.25">
      <c r="A691" s="5"/>
      <c r="B691" s="5"/>
      <c r="C691" s="25">
        <f t="shared" si="9"/>
        <v>0</v>
      </c>
      <c r="D691" s="26" t="s">
        <v>25</v>
      </c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x14ac:dyDescent="0.25">
      <c r="A692" s="5"/>
      <c r="B692" s="5"/>
      <c r="C692" s="25">
        <f t="shared" si="9"/>
        <v>0</v>
      </c>
      <c r="D692" s="26" t="s">
        <v>25</v>
      </c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x14ac:dyDescent="0.25">
      <c r="A693" s="5"/>
      <c r="B693" s="5"/>
      <c r="C693" s="25">
        <f t="shared" si="9"/>
        <v>0</v>
      </c>
      <c r="D693" s="26" t="s">
        <v>25</v>
      </c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x14ac:dyDescent="0.25">
      <c r="A694" s="5"/>
      <c r="B694" s="5"/>
      <c r="C694" s="25">
        <f t="shared" si="9"/>
        <v>0</v>
      </c>
      <c r="D694" s="26" t="s">
        <v>25</v>
      </c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x14ac:dyDescent="0.25">
      <c r="A695" s="5"/>
      <c r="B695" s="5"/>
      <c r="C695" s="25">
        <f t="shared" si="9"/>
        <v>0</v>
      </c>
      <c r="D695" s="26" t="s">
        <v>25</v>
      </c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x14ac:dyDescent="0.25">
      <c r="A696" s="5"/>
      <c r="B696" s="5"/>
      <c r="C696" s="25">
        <f t="shared" si="9"/>
        <v>0</v>
      </c>
      <c r="D696" s="26" t="s">
        <v>25</v>
      </c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x14ac:dyDescent="0.25">
      <c r="A697" s="5"/>
      <c r="B697" s="5"/>
      <c r="C697" s="25">
        <f t="shared" si="9"/>
        <v>0</v>
      </c>
      <c r="D697" s="26" t="s">
        <v>25</v>
      </c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x14ac:dyDescent="0.25">
      <c r="A698" s="5"/>
      <c r="B698" s="5"/>
      <c r="C698" s="25">
        <f t="shared" si="9"/>
        <v>0</v>
      </c>
      <c r="D698" s="26" t="s">
        <v>25</v>
      </c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x14ac:dyDescent="0.25">
      <c r="A699" s="5"/>
      <c r="B699" s="5"/>
      <c r="C699" s="25">
        <f t="shared" si="9"/>
        <v>0</v>
      </c>
      <c r="D699" s="26" t="s">
        <v>25</v>
      </c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x14ac:dyDescent="0.25">
      <c r="A700" s="5"/>
      <c r="B700" s="5"/>
      <c r="C700" s="25">
        <f t="shared" si="9"/>
        <v>0</v>
      </c>
      <c r="D700" s="26" t="s">
        <v>25</v>
      </c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x14ac:dyDescent="0.25">
      <c r="A701" s="5"/>
      <c r="B701" s="5"/>
      <c r="C701" s="25">
        <f t="shared" si="9"/>
        <v>0</v>
      </c>
      <c r="D701" s="26" t="s">
        <v>25</v>
      </c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x14ac:dyDescent="0.25">
      <c r="A702" s="5"/>
      <c r="B702" s="5"/>
      <c r="C702" s="25">
        <f t="shared" ref="C702:C765" si="10">IFERROR(SUMPRODUCT($E$2:$Z$2,E702:Z702)/SUM($E$2:$Z$2),"")</f>
        <v>0</v>
      </c>
      <c r="D702" s="26" t="s">
        <v>25</v>
      </c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x14ac:dyDescent="0.25">
      <c r="A703" s="5"/>
      <c r="B703" s="5"/>
      <c r="C703" s="25">
        <f t="shared" si="10"/>
        <v>0</v>
      </c>
      <c r="D703" s="26" t="s">
        <v>25</v>
      </c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x14ac:dyDescent="0.25">
      <c r="A704" s="5"/>
      <c r="B704" s="5"/>
      <c r="C704" s="25">
        <f t="shared" si="10"/>
        <v>0</v>
      </c>
      <c r="D704" s="26" t="s">
        <v>25</v>
      </c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x14ac:dyDescent="0.25">
      <c r="A705" s="5"/>
      <c r="B705" s="5"/>
      <c r="C705" s="25">
        <f t="shared" si="10"/>
        <v>0</v>
      </c>
      <c r="D705" s="26" t="s">
        <v>25</v>
      </c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x14ac:dyDescent="0.25">
      <c r="A706" s="5"/>
      <c r="B706" s="5"/>
      <c r="C706" s="25">
        <f t="shared" si="10"/>
        <v>0</v>
      </c>
      <c r="D706" s="26" t="s">
        <v>25</v>
      </c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x14ac:dyDescent="0.25">
      <c r="A707" s="5"/>
      <c r="B707" s="5"/>
      <c r="C707" s="25">
        <f t="shared" si="10"/>
        <v>0</v>
      </c>
      <c r="D707" s="26" t="s">
        <v>25</v>
      </c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x14ac:dyDescent="0.25">
      <c r="A708" s="5"/>
      <c r="B708" s="5"/>
      <c r="C708" s="25">
        <f t="shared" si="10"/>
        <v>0</v>
      </c>
      <c r="D708" s="26" t="s">
        <v>25</v>
      </c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x14ac:dyDescent="0.25">
      <c r="A709" s="5"/>
      <c r="B709" s="5"/>
      <c r="C709" s="25">
        <f t="shared" si="10"/>
        <v>0</v>
      </c>
      <c r="D709" s="26" t="s">
        <v>25</v>
      </c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x14ac:dyDescent="0.25">
      <c r="A710" s="5"/>
      <c r="B710" s="5"/>
      <c r="C710" s="25">
        <f t="shared" si="10"/>
        <v>0</v>
      </c>
      <c r="D710" s="26" t="s">
        <v>25</v>
      </c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x14ac:dyDescent="0.25">
      <c r="A711" s="5"/>
      <c r="B711" s="5"/>
      <c r="C711" s="25">
        <f t="shared" si="10"/>
        <v>0</v>
      </c>
      <c r="D711" s="26" t="s">
        <v>25</v>
      </c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x14ac:dyDescent="0.25">
      <c r="A712" s="5"/>
      <c r="B712" s="5"/>
      <c r="C712" s="25">
        <f t="shared" si="10"/>
        <v>0</v>
      </c>
      <c r="D712" s="26" t="s">
        <v>25</v>
      </c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x14ac:dyDescent="0.25">
      <c r="A713" s="5"/>
      <c r="B713" s="5"/>
      <c r="C713" s="25">
        <f t="shared" si="10"/>
        <v>0</v>
      </c>
      <c r="D713" s="26" t="s">
        <v>25</v>
      </c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x14ac:dyDescent="0.25">
      <c r="A714" s="5"/>
      <c r="B714" s="5"/>
      <c r="C714" s="25">
        <f t="shared" si="10"/>
        <v>0</v>
      </c>
      <c r="D714" s="26" t="s">
        <v>25</v>
      </c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x14ac:dyDescent="0.25">
      <c r="A715" s="5"/>
      <c r="B715" s="5"/>
      <c r="C715" s="25">
        <f t="shared" si="10"/>
        <v>0</v>
      </c>
      <c r="D715" s="26" t="s">
        <v>25</v>
      </c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x14ac:dyDescent="0.25">
      <c r="A716" s="5"/>
      <c r="B716" s="5"/>
      <c r="C716" s="25">
        <f t="shared" si="10"/>
        <v>0</v>
      </c>
      <c r="D716" s="26" t="s">
        <v>25</v>
      </c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x14ac:dyDescent="0.25">
      <c r="A717" s="5"/>
      <c r="B717" s="5"/>
      <c r="C717" s="25">
        <f t="shared" si="10"/>
        <v>0</v>
      </c>
      <c r="D717" s="26" t="s">
        <v>25</v>
      </c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x14ac:dyDescent="0.25">
      <c r="A718" s="5"/>
      <c r="B718" s="5"/>
      <c r="C718" s="25">
        <f t="shared" si="10"/>
        <v>0</v>
      </c>
      <c r="D718" s="26" t="s">
        <v>25</v>
      </c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x14ac:dyDescent="0.25">
      <c r="A719" s="5"/>
      <c r="B719" s="5"/>
      <c r="C719" s="25">
        <f t="shared" si="10"/>
        <v>0</v>
      </c>
      <c r="D719" s="26" t="s">
        <v>25</v>
      </c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x14ac:dyDescent="0.25">
      <c r="A720" s="5"/>
      <c r="B720" s="5"/>
      <c r="C720" s="25">
        <f t="shared" si="10"/>
        <v>0</v>
      </c>
      <c r="D720" s="26" t="s">
        <v>25</v>
      </c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x14ac:dyDescent="0.25">
      <c r="A721" s="5"/>
      <c r="B721" s="5"/>
      <c r="C721" s="25">
        <f t="shared" si="10"/>
        <v>0</v>
      </c>
      <c r="D721" s="26" t="s">
        <v>25</v>
      </c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x14ac:dyDescent="0.25">
      <c r="A722" s="5"/>
      <c r="B722" s="5"/>
      <c r="C722" s="25">
        <f t="shared" si="10"/>
        <v>0</v>
      </c>
      <c r="D722" s="26" t="s">
        <v>25</v>
      </c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x14ac:dyDescent="0.25">
      <c r="A723" s="5"/>
      <c r="B723" s="5"/>
      <c r="C723" s="25">
        <f t="shared" si="10"/>
        <v>0</v>
      </c>
      <c r="D723" s="26" t="s">
        <v>25</v>
      </c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x14ac:dyDescent="0.25">
      <c r="A724" s="5"/>
      <c r="B724" s="5"/>
      <c r="C724" s="25">
        <f t="shared" si="10"/>
        <v>0</v>
      </c>
      <c r="D724" s="26" t="s">
        <v>25</v>
      </c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x14ac:dyDescent="0.25">
      <c r="A725" s="5"/>
      <c r="B725" s="5"/>
      <c r="C725" s="25">
        <f t="shared" si="10"/>
        <v>0</v>
      </c>
      <c r="D725" s="26" t="s">
        <v>25</v>
      </c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x14ac:dyDescent="0.25">
      <c r="A726" s="5"/>
      <c r="B726" s="5"/>
      <c r="C726" s="25">
        <f t="shared" si="10"/>
        <v>0</v>
      </c>
      <c r="D726" s="26" t="s">
        <v>25</v>
      </c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x14ac:dyDescent="0.25">
      <c r="A727" s="5"/>
      <c r="B727" s="5"/>
      <c r="C727" s="25">
        <f t="shared" si="10"/>
        <v>0</v>
      </c>
      <c r="D727" s="26" t="s">
        <v>25</v>
      </c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x14ac:dyDescent="0.25">
      <c r="A728" s="5"/>
      <c r="B728" s="5"/>
      <c r="C728" s="25">
        <f t="shared" si="10"/>
        <v>0</v>
      </c>
      <c r="D728" s="26" t="s">
        <v>25</v>
      </c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x14ac:dyDescent="0.25">
      <c r="A729" s="5"/>
      <c r="B729" s="5"/>
      <c r="C729" s="25">
        <f t="shared" si="10"/>
        <v>0</v>
      </c>
      <c r="D729" s="26" t="s">
        <v>25</v>
      </c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x14ac:dyDescent="0.25">
      <c r="A730" s="5"/>
      <c r="B730" s="5"/>
      <c r="C730" s="25">
        <f t="shared" si="10"/>
        <v>0</v>
      </c>
      <c r="D730" s="26" t="s">
        <v>25</v>
      </c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x14ac:dyDescent="0.25">
      <c r="A731" s="5"/>
      <c r="B731" s="5"/>
      <c r="C731" s="25">
        <f t="shared" si="10"/>
        <v>0</v>
      </c>
      <c r="D731" s="26" t="s">
        <v>25</v>
      </c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x14ac:dyDescent="0.25">
      <c r="A732" s="5"/>
      <c r="B732" s="5"/>
      <c r="C732" s="25">
        <f t="shared" si="10"/>
        <v>0</v>
      </c>
      <c r="D732" s="26" t="s">
        <v>25</v>
      </c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x14ac:dyDescent="0.25">
      <c r="A733" s="5"/>
      <c r="B733" s="5"/>
      <c r="C733" s="25">
        <f t="shared" si="10"/>
        <v>0</v>
      </c>
      <c r="D733" s="26" t="s">
        <v>25</v>
      </c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x14ac:dyDescent="0.25">
      <c r="A734" s="5"/>
      <c r="B734" s="5"/>
      <c r="C734" s="25">
        <f t="shared" si="10"/>
        <v>0</v>
      </c>
      <c r="D734" s="26" t="s">
        <v>25</v>
      </c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x14ac:dyDescent="0.25">
      <c r="A735" s="5"/>
      <c r="B735" s="5"/>
      <c r="C735" s="25">
        <f t="shared" si="10"/>
        <v>0</v>
      </c>
      <c r="D735" s="26" t="s">
        <v>25</v>
      </c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x14ac:dyDescent="0.25">
      <c r="A736" s="5"/>
      <c r="B736" s="5"/>
      <c r="C736" s="25">
        <f t="shared" si="10"/>
        <v>0</v>
      </c>
      <c r="D736" s="26" t="s">
        <v>25</v>
      </c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x14ac:dyDescent="0.25">
      <c r="A737" s="5"/>
      <c r="B737" s="5"/>
      <c r="C737" s="25">
        <f t="shared" si="10"/>
        <v>0</v>
      </c>
      <c r="D737" s="26" t="s">
        <v>25</v>
      </c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x14ac:dyDescent="0.25">
      <c r="A738" s="5"/>
      <c r="B738" s="5"/>
      <c r="C738" s="25">
        <f t="shared" si="10"/>
        <v>0</v>
      </c>
      <c r="D738" s="26" t="s">
        <v>25</v>
      </c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x14ac:dyDescent="0.25">
      <c r="A739" s="5"/>
      <c r="B739" s="5"/>
      <c r="C739" s="25">
        <f t="shared" si="10"/>
        <v>0</v>
      </c>
      <c r="D739" s="26" t="s">
        <v>25</v>
      </c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x14ac:dyDescent="0.25">
      <c r="A740" s="5"/>
      <c r="B740" s="5"/>
      <c r="C740" s="25">
        <f t="shared" si="10"/>
        <v>0</v>
      </c>
      <c r="D740" s="26" t="s">
        <v>25</v>
      </c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x14ac:dyDescent="0.25">
      <c r="A741" s="5"/>
      <c r="B741" s="5"/>
      <c r="C741" s="25">
        <f t="shared" si="10"/>
        <v>0</v>
      </c>
      <c r="D741" s="26" t="s">
        <v>25</v>
      </c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x14ac:dyDescent="0.25">
      <c r="A742" s="5"/>
      <c r="B742" s="5"/>
      <c r="C742" s="25">
        <f t="shared" si="10"/>
        <v>0</v>
      </c>
      <c r="D742" s="26" t="s">
        <v>25</v>
      </c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x14ac:dyDescent="0.25">
      <c r="A743" s="5"/>
      <c r="B743" s="5"/>
      <c r="C743" s="25">
        <f t="shared" si="10"/>
        <v>0</v>
      </c>
      <c r="D743" s="26" t="s">
        <v>25</v>
      </c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x14ac:dyDescent="0.25">
      <c r="A744" s="5"/>
      <c r="B744" s="5"/>
      <c r="C744" s="25">
        <f t="shared" si="10"/>
        <v>0</v>
      </c>
      <c r="D744" s="26" t="s">
        <v>25</v>
      </c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x14ac:dyDescent="0.25">
      <c r="A745" s="5"/>
      <c r="B745" s="5"/>
      <c r="C745" s="25">
        <f t="shared" si="10"/>
        <v>0</v>
      </c>
      <c r="D745" s="26" t="s">
        <v>25</v>
      </c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x14ac:dyDescent="0.25">
      <c r="A746" s="5"/>
      <c r="B746" s="5"/>
      <c r="C746" s="25">
        <f t="shared" si="10"/>
        <v>0</v>
      </c>
      <c r="D746" s="26" t="s">
        <v>25</v>
      </c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x14ac:dyDescent="0.25">
      <c r="A747" s="5"/>
      <c r="B747" s="5"/>
      <c r="C747" s="25">
        <f t="shared" si="10"/>
        <v>0</v>
      </c>
      <c r="D747" s="26" t="s">
        <v>25</v>
      </c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x14ac:dyDescent="0.25">
      <c r="A748" s="5"/>
      <c r="B748" s="5"/>
      <c r="C748" s="25">
        <f t="shared" si="10"/>
        <v>0</v>
      </c>
      <c r="D748" s="26" t="s">
        <v>25</v>
      </c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x14ac:dyDescent="0.25">
      <c r="A749" s="5"/>
      <c r="B749" s="5"/>
      <c r="C749" s="25">
        <f t="shared" si="10"/>
        <v>0</v>
      </c>
      <c r="D749" s="26" t="s">
        <v>25</v>
      </c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x14ac:dyDescent="0.25">
      <c r="A750" s="5"/>
      <c r="B750" s="5"/>
      <c r="C750" s="25">
        <f t="shared" si="10"/>
        <v>0</v>
      </c>
      <c r="D750" s="26" t="s">
        <v>25</v>
      </c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x14ac:dyDescent="0.25">
      <c r="A751" s="5"/>
      <c r="B751" s="5"/>
      <c r="C751" s="25">
        <f t="shared" si="10"/>
        <v>0</v>
      </c>
      <c r="D751" s="26" t="s">
        <v>25</v>
      </c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x14ac:dyDescent="0.25">
      <c r="A752" s="5"/>
      <c r="B752" s="5"/>
      <c r="C752" s="25">
        <f t="shared" si="10"/>
        <v>0</v>
      </c>
      <c r="D752" s="26" t="s">
        <v>25</v>
      </c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x14ac:dyDescent="0.25">
      <c r="A753" s="5"/>
      <c r="B753" s="5"/>
      <c r="C753" s="25">
        <f t="shared" si="10"/>
        <v>0</v>
      </c>
      <c r="D753" s="26" t="s">
        <v>25</v>
      </c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x14ac:dyDescent="0.25">
      <c r="A754" s="5"/>
      <c r="B754" s="5"/>
      <c r="C754" s="25">
        <f t="shared" si="10"/>
        <v>0</v>
      </c>
      <c r="D754" s="26" t="s">
        <v>25</v>
      </c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x14ac:dyDescent="0.25">
      <c r="A755" s="5"/>
      <c r="B755" s="5"/>
      <c r="C755" s="25">
        <f t="shared" si="10"/>
        <v>0</v>
      </c>
      <c r="D755" s="26" t="s">
        <v>25</v>
      </c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x14ac:dyDescent="0.25">
      <c r="A756" s="5"/>
      <c r="B756" s="5"/>
      <c r="C756" s="25">
        <f t="shared" si="10"/>
        <v>0</v>
      </c>
      <c r="D756" s="26" t="s">
        <v>25</v>
      </c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x14ac:dyDescent="0.25">
      <c r="A757" s="5"/>
      <c r="B757" s="5"/>
      <c r="C757" s="25">
        <f t="shared" si="10"/>
        <v>0</v>
      </c>
      <c r="D757" s="26" t="s">
        <v>25</v>
      </c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x14ac:dyDescent="0.25">
      <c r="A758" s="5"/>
      <c r="B758" s="5"/>
      <c r="C758" s="25">
        <f t="shared" si="10"/>
        <v>0</v>
      </c>
      <c r="D758" s="26" t="s">
        <v>25</v>
      </c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x14ac:dyDescent="0.25">
      <c r="A759" s="5"/>
      <c r="B759" s="5"/>
      <c r="C759" s="25">
        <f t="shared" si="10"/>
        <v>0</v>
      </c>
      <c r="D759" s="26" t="s">
        <v>25</v>
      </c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x14ac:dyDescent="0.25">
      <c r="A760" s="5"/>
      <c r="B760" s="5"/>
      <c r="C760" s="25">
        <f t="shared" si="10"/>
        <v>0</v>
      </c>
      <c r="D760" s="26" t="s">
        <v>25</v>
      </c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x14ac:dyDescent="0.25">
      <c r="A761" s="5"/>
      <c r="B761" s="5"/>
      <c r="C761" s="25">
        <f t="shared" si="10"/>
        <v>0</v>
      </c>
      <c r="D761" s="26" t="s">
        <v>25</v>
      </c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x14ac:dyDescent="0.25">
      <c r="A762" s="5"/>
      <c r="B762" s="5"/>
      <c r="C762" s="25">
        <f t="shared" si="10"/>
        <v>0</v>
      </c>
      <c r="D762" s="26" t="s">
        <v>25</v>
      </c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x14ac:dyDescent="0.25">
      <c r="A763" s="5"/>
      <c r="B763" s="5"/>
      <c r="C763" s="25">
        <f t="shared" si="10"/>
        <v>0</v>
      </c>
      <c r="D763" s="26" t="s">
        <v>25</v>
      </c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x14ac:dyDescent="0.25">
      <c r="A764" s="5"/>
      <c r="B764" s="5"/>
      <c r="C764" s="25">
        <f t="shared" si="10"/>
        <v>0</v>
      </c>
      <c r="D764" s="26" t="s">
        <v>25</v>
      </c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x14ac:dyDescent="0.25">
      <c r="A765" s="5"/>
      <c r="B765" s="5"/>
      <c r="C765" s="25">
        <f t="shared" si="10"/>
        <v>0</v>
      </c>
      <c r="D765" s="26" t="s">
        <v>25</v>
      </c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x14ac:dyDescent="0.25">
      <c r="A766" s="5"/>
      <c r="B766" s="5"/>
      <c r="C766" s="25">
        <f t="shared" ref="C766:C829" si="11">IFERROR(SUMPRODUCT($E$2:$Z$2,E766:Z766)/SUM($E$2:$Z$2),"")</f>
        <v>0</v>
      </c>
      <c r="D766" s="26" t="s">
        <v>25</v>
      </c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x14ac:dyDescent="0.25">
      <c r="A767" s="5"/>
      <c r="B767" s="5"/>
      <c r="C767" s="25">
        <f t="shared" si="11"/>
        <v>0</v>
      </c>
      <c r="D767" s="26" t="s">
        <v>25</v>
      </c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x14ac:dyDescent="0.25">
      <c r="A768" s="5"/>
      <c r="B768" s="5"/>
      <c r="C768" s="25">
        <f t="shared" si="11"/>
        <v>0</v>
      </c>
      <c r="D768" s="26" t="s">
        <v>25</v>
      </c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x14ac:dyDescent="0.25">
      <c r="A769" s="5"/>
      <c r="B769" s="5"/>
      <c r="C769" s="25">
        <f t="shared" si="11"/>
        <v>0</v>
      </c>
      <c r="D769" s="26" t="s">
        <v>25</v>
      </c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x14ac:dyDescent="0.25">
      <c r="A770" s="5"/>
      <c r="B770" s="5"/>
      <c r="C770" s="25">
        <f t="shared" si="11"/>
        <v>0</v>
      </c>
      <c r="D770" s="26" t="s">
        <v>25</v>
      </c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x14ac:dyDescent="0.25">
      <c r="A771" s="5"/>
      <c r="B771" s="5"/>
      <c r="C771" s="25">
        <f t="shared" si="11"/>
        <v>0</v>
      </c>
      <c r="D771" s="26" t="s">
        <v>25</v>
      </c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x14ac:dyDescent="0.25">
      <c r="A772" s="5"/>
      <c r="B772" s="5"/>
      <c r="C772" s="25">
        <f t="shared" si="11"/>
        <v>0</v>
      </c>
      <c r="D772" s="26" t="s">
        <v>25</v>
      </c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x14ac:dyDescent="0.25">
      <c r="A773" s="5"/>
      <c r="B773" s="5"/>
      <c r="C773" s="25">
        <f t="shared" si="11"/>
        <v>0</v>
      </c>
      <c r="D773" s="26" t="s">
        <v>25</v>
      </c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x14ac:dyDescent="0.25">
      <c r="A774" s="5"/>
      <c r="B774" s="5"/>
      <c r="C774" s="25">
        <f t="shared" si="11"/>
        <v>0</v>
      </c>
      <c r="D774" s="26" t="s">
        <v>25</v>
      </c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x14ac:dyDescent="0.25">
      <c r="A775" s="5"/>
      <c r="B775" s="5"/>
      <c r="C775" s="25">
        <f t="shared" si="11"/>
        <v>0</v>
      </c>
      <c r="D775" s="26" t="s">
        <v>25</v>
      </c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x14ac:dyDescent="0.25">
      <c r="A776" s="5"/>
      <c r="B776" s="5"/>
      <c r="C776" s="25">
        <f t="shared" si="11"/>
        <v>0</v>
      </c>
      <c r="D776" s="26" t="s">
        <v>25</v>
      </c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x14ac:dyDescent="0.25">
      <c r="A777" s="5"/>
      <c r="B777" s="5"/>
      <c r="C777" s="25">
        <f t="shared" si="11"/>
        <v>0</v>
      </c>
      <c r="D777" s="26" t="s">
        <v>25</v>
      </c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x14ac:dyDescent="0.25">
      <c r="A778" s="5"/>
      <c r="B778" s="5"/>
      <c r="C778" s="25">
        <f t="shared" si="11"/>
        <v>0</v>
      </c>
      <c r="D778" s="26" t="s">
        <v>25</v>
      </c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x14ac:dyDescent="0.25">
      <c r="A779" s="5"/>
      <c r="B779" s="5"/>
      <c r="C779" s="25">
        <f t="shared" si="11"/>
        <v>0</v>
      </c>
      <c r="D779" s="26" t="s">
        <v>25</v>
      </c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x14ac:dyDescent="0.25">
      <c r="A780" s="5"/>
      <c r="B780" s="5"/>
      <c r="C780" s="25">
        <f t="shared" si="11"/>
        <v>0</v>
      </c>
      <c r="D780" s="26" t="s">
        <v>25</v>
      </c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x14ac:dyDescent="0.25">
      <c r="A781" s="5"/>
      <c r="B781" s="5"/>
      <c r="C781" s="25">
        <f t="shared" si="11"/>
        <v>0</v>
      </c>
      <c r="D781" s="26" t="s">
        <v>25</v>
      </c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x14ac:dyDescent="0.25">
      <c r="A782" s="5"/>
      <c r="B782" s="5"/>
      <c r="C782" s="25">
        <f t="shared" si="11"/>
        <v>0</v>
      </c>
      <c r="D782" s="26" t="s">
        <v>25</v>
      </c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x14ac:dyDescent="0.25">
      <c r="A783" s="5"/>
      <c r="B783" s="5"/>
      <c r="C783" s="25">
        <f t="shared" si="11"/>
        <v>0</v>
      </c>
      <c r="D783" s="26" t="s">
        <v>25</v>
      </c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x14ac:dyDescent="0.25">
      <c r="A784" s="5"/>
      <c r="B784" s="5"/>
      <c r="C784" s="25">
        <f t="shared" si="11"/>
        <v>0</v>
      </c>
      <c r="D784" s="26" t="s">
        <v>25</v>
      </c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x14ac:dyDescent="0.25">
      <c r="A785" s="5"/>
      <c r="B785" s="5"/>
      <c r="C785" s="25">
        <f t="shared" si="11"/>
        <v>0</v>
      </c>
      <c r="D785" s="26" t="s">
        <v>25</v>
      </c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x14ac:dyDescent="0.25">
      <c r="A786" s="5"/>
      <c r="B786" s="5"/>
      <c r="C786" s="25">
        <f t="shared" si="11"/>
        <v>0</v>
      </c>
      <c r="D786" s="26" t="s">
        <v>25</v>
      </c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x14ac:dyDescent="0.25">
      <c r="A787" s="5"/>
      <c r="B787" s="5"/>
      <c r="C787" s="25">
        <f t="shared" si="11"/>
        <v>0</v>
      </c>
      <c r="D787" s="26" t="s">
        <v>25</v>
      </c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x14ac:dyDescent="0.25">
      <c r="A788" s="5"/>
      <c r="B788" s="5"/>
      <c r="C788" s="25">
        <f t="shared" si="11"/>
        <v>0</v>
      </c>
      <c r="D788" s="26" t="s">
        <v>25</v>
      </c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x14ac:dyDescent="0.25">
      <c r="A789" s="5"/>
      <c r="B789" s="5"/>
      <c r="C789" s="25">
        <f t="shared" si="11"/>
        <v>0</v>
      </c>
      <c r="D789" s="26" t="s">
        <v>25</v>
      </c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x14ac:dyDescent="0.25">
      <c r="A790" s="5"/>
      <c r="B790" s="5"/>
      <c r="C790" s="25">
        <f t="shared" si="11"/>
        <v>0</v>
      </c>
      <c r="D790" s="26" t="s">
        <v>25</v>
      </c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x14ac:dyDescent="0.25">
      <c r="A791" s="5"/>
      <c r="B791" s="5"/>
      <c r="C791" s="25">
        <f t="shared" si="11"/>
        <v>0</v>
      </c>
      <c r="D791" s="26" t="s">
        <v>25</v>
      </c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x14ac:dyDescent="0.25">
      <c r="A792" s="5"/>
      <c r="B792" s="5"/>
      <c r="C792" s="25">
        <f t="shared" si="11"/>
        <v>0</v>
      </c>
      <c r="D792" s="26" t="s">
        <v>25</v>
      </c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x14ac:dyDescent="0.25">
      <c r="A793" s="5"/>
      <c r="B793" s="5"/>
      <c r="C793" s="25">
        <f t="shared" si="11"/>
        <v>0</v>
      </c>
      <c r="D793" s="26" t="s">
        <v>25</v>
      </c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x14ac:dyDescent="0.25">
      <c r="A794" s="5"/>
      <c r="B794" s="5"/>
      <c r="C794" s="25">
        <f t="shared" si="11"/>
        <v>0</v>
      </c>
      <c r="D794" s="26" t="s">
        <v>25</v>
      </c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x14ac:dyDescent="0.25">
      <c r="A795" s="5"/>
      <c r="B795" s="5"/>
      <c r="C795" s="25">
        <f t="shared" si="11"/>
        <v>0</v>
      </c>
      <c r="D795" s="26" t="s">
        <v>25</v>
      </c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x14ac:dyDescent="0.25">
      <c r="A796" s="5"/>
      <c r="B796" s="5"/>
      <c r="C796" s="25">
        <f t="shared" si="11"/>
        <v>0</v>
      </c>
      <c r="D796" s="26" t="s">
        <v>25</v>
      </c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x14ac:dyDescent="0.25">
      <c r="A797" s="5"/>
      <c r="B797" s="5"/>
      <c r="C797" s="25">
        <f t="shared" si="11"/>
        <v>0</v>
      </c>
      <c r="D797" s="26" t="s">
        <v>25</v>
      </c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x14ac:dyDescent="0.25">
      <c r="A798" s="5"/>
      <c r="B798" s="5"/>
      <c r="C798" s="25">
        <f t="shared" si="11"/>
        <v>0</v>
      </c>
      <c r="D798" s="26" t="s">
        <v>25</v>
      </c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x14ac:dyDescent="0.25">
      <c r="A799" s="5"/>
      <c r="B799" s="5"/>
      <c r="C799" s="25">
        <f t="shared" si="11"/>
        <v>0</v>
      </c>
      <c r="D799" s="26" t="s">
        <v>25</v>
      </c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x14ac:dyDescent="0.25">
      <c r="A800" s="5"/>
      <c r="B800" s="5"/>
      <c r="C800" s="25">
        <f t="shared" si="11"/>
        <v>0</v>
      </c>
      <c r="D800" s="26" t="s">
        <v>25</v>
      </c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x14ac:dyDescent="0.25">
      <c r="A801" s="5"/>
      <c r="B801" s="5"/>
      <c r="C801" s="25">
        <f t="shared" si="11"/>
        <v>0</v>
      </c>
      <c r="D801" s="26" t="s">
        <v>25</v>
      </c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x14ac:dyDescent="0.25">
      <c r="A802" s="5"/>
      <c r="B802" s="5"/>
      <c r="C802" s="25">
        <f t="shared" si="11"/>
        <v>0</v>
      </c>
      <c r="D802" s="26" t="s">
        <v>25</v>
      </c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x14ac:dyDescent="0.25">
      <c r="A803" s="5"/>
      <c r="B803" s="5"/>
      <c r="C803" s="25">
        <f t="shared" si="11"/>
        <v>0</v>
      </c>
      <c r="D803" s="26" t="s">
        <v>25</v>
      </c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x14ac:dyDescent="0.25">
      <c r="A804" s="5"/>
      <c r="B804" s="5"/>
      <c r="C804" s="25">
        <f t="shared" si="11"/>
        <v>0</v>
      </c>
      <c r="D804" s="26" t="s">
        <v>25</v>
      </c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x14ac:dyDescent="0.25">
      <c r="A805" s="5"/>
      <c r="B805" s="5"/>
      <c r="C805" s="25">
        <f t="shared" si="11"/>
        <v>0</v>
      </c>
      <c r="D805" s="26" t="s">
        <v>25</v>
      </c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x14ac:dyDescent="0.25">
      <c r="A806" s="5"/>
      <c r="B806" s="5"/>
      <c r="C806" s="25">
        <f t="shared" si="11"/>
        <v>0</v>
      </c>
      <c r="D806" s="26" t="s">
        <v>25</v>
      </c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x14ac:dyDescent="0.25">
      <c r="A807" s="5"/>
      <c r="B807" s="5"/>
      <c r="C807" s="25">
        <f t="shared" si="11"/>
        <v>0</v>
      </c>
      <c r="D807" s="26" t="s">
        <v>25</v>
      </c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x14ac:dyDescent="0.25">
      <c r="A808" s="5"/>
      <c r="B808" s="5"/>
      <c r="C808" s="25">
        <f t="shared" si="11"/>
        <v>0</v>
      </c>
      <c r="D808" s="26" t="s">
        <v>25</v>
      </c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x14ac:dyDescent="0.25">
      <c r="A809" s="5"/>
      <c r="B809" s="5"/>
      <c r="C809" s="25">
        <f t="shared" si="11"/>
        <v>0</v>
      </c>
      <c r="D809" s="26" t="s">
        <v>25</v>
      </c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x14ac:dyDescent="0.25">
      <c r="A810" s="5"/>
      <c r="B810" s="5"/>
      <c r="C810" s="25">
        <f t="shared" si="11"/>
        <v>0</v>
      </c>
      <c r="D810" s="26" t="s">
        <v>25</v>
      </c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x14ac:dyDescent="0.25">
      <c r="A811" s="5"/>
      <c r="B811" s="5"/>
      <c r="C811" s="25">
        <f t="shared" si="11"/>
        <v>0</v>
      </c>
      <c r="D811" s="26" t="s">
        <v>25</v>
      </c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x14ac:dyDescent="0.25">
      <c r="A812" s="5"/>
      <c r="B812" s="5"/>
      <c r="C812" s="25">
        <f t="shared" si="11"/>
        <v>0</v>
      </c>
      <c r="D812" s="26" t="s">
        <v>25</v>
      </c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x14ac:dyDescent="0.25">
      <c r="A813" s="5"/>
      <c r="B813" s="5"/>
      <c r="C813" s="25">
        <f t="shared" si="11"/>
        <v>0</v>
      </c>
      <c r="D813" s="26" t="s">
        <v>25</v>
      </c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x14ac:dyDescent="0.25">
      <c r="A814" s="5"/>
      <c r="B814" s="5"/>
      <c r="C814" s="25">
        <f t="shared" si="11"/>
        <v>0</v>
      </c>
      <c r="D814" s="26" t="s">
        <v>25</v>
      </c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x14ac:dyDescent="0.25">
      <c r="A815" s="5"/>
      <c r="B815" s="5"/>
      <c r="C815" s="25">
        <f t="shared" si="11"/>
        <v>0</v>
      </c>
      <c r="D815" s="26" t="s">
        <v>25</v>
      </c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x14ac:dyDescent="0.25">
      <c r="A816" s="5"/>
      <c r="B816" s="5"/>
      <c r="C816" s="25">
        <f t="shared" si="11"/>
        <v>0</v>
      </c>
      <c r="D816" s="26" t="s">
        <v>25</v>
      </c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x14ac:dyDescent="0.25">
      <c r="A817" s="5"/>
      <c r="B817" s="5"/>
      <c r="C817" s="25">
        <f t="shared" si="11"/>
        <v>0</v>
      </c>
      <c r="D817" s="26" t="s">
        <v>25</v>
      </c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x14ac:dyDescent="0.25">
      <c r="A818" s="5"/>
      <c r="B818" s="5"/>
      <c r="C818" s="25">
        <f t="shared" si="11"/>
        <v>0</v>
      </c>
      <c r="D818" s="26" t="s">
        <v>25</v>
      </c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x14ac:dyDescent="0.25">
      <c r="A819" s="5"/>
      <c r="B819" s="5"/>
      <c r="C819" s="25">
        <f t="shared" si="11"/>
        <v>0</v>
      </c>
      <c r="D819" s="26" t="s">
        <v>25</v>
      </c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x14ac:dyDescent="0.25">
      <c r="A820" s="5"/>
      <c r="B820" s="5"/>
      <c r="C820" s="25">
        <f t="shared" si="11"/>
        <v>0</v>
      </c>
      <c r="D820" s="26" t="s">
        <v>25</v>
      </c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x14ac:dyDescent="0.25">
      <c r="A821" s="5"/>
      <c r="B821" s="5"/>
      <c r="C821" s="25">
        <f t="shared" si="11"/>
        <v>0</v>
      </c>
      <c r="D821" s="26" t="s">
        <v>25</v>
      </c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x14ac:dyDescent="0.25">
      <c r="A822" s="5"/>
      <c r="B822" s="5"/>
      <c r="C822" s="25">
        <f t="shared" si="11"/>
        <v>0</v>
      </c>
      <c r="D822" s="26" t="s">
        <v>25</v>
      </c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x14ac:dyDescent="0.25">
      <c r="A823" s="5"/>
      <c r="B823" s="5"/>
      <c r="C823" s="25">
        <f t="shared" si="11"/>
        <v>0</v>
      </c>
      <c r="D823" s="26" t="s">
        <v>25</v>
      </c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x14ac:dyDescent="0.25">
      <c r="A824" s="5"/>
      <c r="B824" s="5"/>
      <c r="C824" s="25">
        <f t="shared" si="11"/>
        <v>0</v>
      </c>
      <c r="D824" s="26" t="s">
        <v>25</v>
      </c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x14ac:dyDescent="0.25">
      <c r="A825" s="5"/>
      <c r="B825" s="5"/>
      <c r="C825" s="25">
        <f t="shared" si="11"/>
        <v>0</v>
      </c>
      <c r="D825" s="26" t="s">
        <v>25</v>
      </c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x14ac:dyDescent="0.25">
      <c r="A826" s="5"/>
      <c r="B826" s="5"/>
      <c r="C826" s="25">
        <f t="shared" si="11"/>
        <v>0</v>
      </c>
      <c r="D826" s="26" t="s">
        <v>25</v>
      </c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x14ac:dyDescent="0.25">
      <c r="A827" s="5"/>
      <c r="B827" s="5"/>
      <c r="C827" s="25">
        <f t="shared" si="11"/>
        <v>0</v>
      </c>
      <c r="D827" s="26" t="s">
        <v>25</v>
      </c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x14ac:dyDescent="0.25">
      <c r="A828" s="5"/>
      <c r="B828" s="5"/>
      <c r="C828" s="25">
        <f t="shared" si="11"/>
        <v>0</v>
      </c>
      <c r="D828" s="26" t="s">
        <v>25</v>
      </c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x14ac:dyDescent="0.25">
      <c r="A829" s="5"/>
      <c r="B829" s="5"/>
      <c r="C829" s="25">
        <f t="shared" si="11"/>
        <v>0</v>
      </c>
      <c r="D829" s="26" t="s">
        <v>25</v>
      </c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x14ac:dyDescent="0.25">
      <c r="A830" s="5"/>
      <c r="B830" s="5"/>
      <c r="C830" s="25">
        <f t="shared" ref="C830:C893" si="12">IFERROR(SUMPRODUCT($E$2:$Z$2,E830:Z830)/SUM($E$2:$Z$2),"")</f>
        <v>0</v>
      </c>
      <c r="D830" s="26" t="s">
        <v>25</v>
      </c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x14ac:dyDescent="0.25">
      <c r="A831" s="5"/>
      <c r="B831" s="5"/>
      <c r="C831" s="25">
        <f t="shared" si="12"/>
        <v>0</v>
      </c>
      <c r="D831" s="26" t="s">
        <v>25</v>
      </c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x14ac:dyDescent="0.25">
      <c r="A832" s="5"/>
      <c r="B832" s="5"/>
      <c r="C832" s="25">
        <f t="shared" si="12"/>
        <v>0</v>
      </c>
      <c r="D832" s="26" t="s">
        <v>25</v>
      </c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x14ac:dyDescent="0.25">
      <c r="A833" s="5"/>
      <c r="B833" s="5"/>
      <c r="C833" s="25">
        <f t="shared" si="12"/>
        <v>0</v>
      </c>
      <c r="D833" s="26" t="s">
        <v>25</v>
      </c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x14ac:dyDescent="0.25">
      <c r="A834" s="5"/>
      <c r="B834" s="5"/>
      <c r="C834" s="25">
        <f t="shared" si="12"/>
        <v>0</v>
      </c>
      <c r="D834" s="26" t="s">
        <v>25</v>
      </c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x14ac:dyDescent="0.25">
      <c r="A835" s="5"/>
      <c r="B835" s="5"/>
      <c r="C835" s="25">
        <f t="shared" si="12"/>
        <v>0</v>
      </c>
      <c r="D835" s="26" t="s">
        <v>25</v>
      </c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x14ac:dyDescent="0.25">
      <c r="A836" s="5"/>
      <c r="B836" s="5"/>
      <c r="C836" s="25">
        <f t="shared" si="12"/>
        <v>0</v>
      </c>
      <c r="D836" s="26" t="s">
        <v>25</v>
      </c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x14ac:dyDescent="0.25">
      <c r="A837" s="5"/>
      <c r="B837" s="5"/>
      <c r="C837" s="25">
        <f t="shared" si="12"/>
        <v>0</v>
      </c>
      <c r="D837" s="26" t="s">
        <v>25</v>
      </c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x14ac:dyDescent="0.25">
      <c r="A838" s="5"/>
      <c r="B838" s="5"/>
      <c r="C838" s="25">
        <f t="shared" si="12"/>
        <v>0</v>
      </c>
      <c r="D838" s="26" t="s">
        <v>25</v>
      </c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x14ac:dyDescent="0.25">
      <c r="A839" s="5"/>
      <c r="B839" s="5"/>
      <c r="C839" s="25">
        <f t="shared" si="12"/>
        <v>0</v>
      </c>
      <c r="D839" s="26" t="s">
        <v>25</v>
      </c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x14ac:dyDescent="0.25">
      <c r="A840" s="5"/>
      <c r="B840" s="5"/>
      <c r="C840" s="25">
        <f t="shared" si="12"/>
        <v>0</v>
      </c>
      <c r="D840" s="26" t="s">
        <v>25</v>
      </c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x14ac:dyDescent="0.25">
      <c r="A841" s="5"/>
      <c r="B841" s="5"/>
      <c r="C841" s="25">
        <f t="shared" si="12"/>
        <v>0</v>
      </c>
      <c r="D841" s="26" t="s">
        <v>25</v>
      </c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x14ac:dyDescent="0.25">
      <c r="A842" s="5"/>
      <c r="B842" s="5"/>
      <c r="C842" s="25">
        <f t="shared" si="12"/>
        <v>0</v>
      </c>
      <c r="D842" s="26" t="s">
        <v>25</v>
      </c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x14ac:dyDescent="0.25">
      <c r="A843" s="5"/>
      <c r="B843" s="5"/>
      <c r="C843" s="25">
        <f t="shared" si="12"/>
        <v>0</v>
      </c>
      <c r="D843" s="26" t="s">
        <v>25</v>
      </c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x14ac:dyDescent="0.25">
      <c r="A844" s="5"/>
      <c r="B844" s="5"/>
      <c r="C844" s="25">
        <f t="shared" si="12"/>
        <v>0</v>
      </c>
      <c r="D844" s="26" t="s">
        <v>25</v>
      </c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x14ac:dyDescent="0.25">
      <c r="A845" s="5"/>
      <c r="B845" s="5"/>
      <c r="C845" s="25">
        <f t="shared" si="12"/>
        <v>0</v>
      </c>
      <c r="D845" s="26" t="s">
        <v>25</v>
      </c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x14ac:dyDescent="0.25">
      <c r="A846" s="5"/>
      <c r="B846" s="5"/>
      <c r="C846" s="25">
        <f t="shared" si="12"/>
        <v>0</v>
      </c>
      <c r="D846" s="26" t="s">
        <v>25</v>
      </c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x14ac:dyDescent="0.25">
      <c r="A847" s="5"/>
      <c r="B847" s="5"/>
      <c r="C847" s="25">
        <f t="shared" si="12"/>
        <v>0</v>
      </c>
      <c r="D847" s="26" t="s">
        <v>25</v>
      </c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x14ac:dyDescent="0.25">
      <c r="A848" s="5"/>
      <c r="B848" s="5"/>
      <c r="C848" s="25">
        <f t="shared" si="12"/>
        <v>0</v>
      </c>
      <c r="D848" s="26" t="s">
        <v>25</v>
      </c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x14ac:dyDescent="0.25">
      <c r="A849" s="5"/>
      <c r="B849" s="5"/>
      <c r="C849" s="25">
        <f t="shared" si="12"/>
        <v>0</v>
      </c>
      <c r="D849" s="26" t="s">
        <v>25</v>
      </c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x14ac:dyDescent="0.25">
      <c r="A850" s="5"/>
      <c r="B850" s="5"/>
      <c r="C850" s="25">
        <f t="shared" si="12"/>
        <v>0</v>
      </c>
      <c r="D850" s="26" t="s">
        <v>25</v>
      </c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x14ac:dyDescent="0.25">
      <c r="A851" s="5"/>
      <c r="B851" s="5"/>
      <c r="C851" s="25">
        <f t="shared" si="12"/>
        <v>0</v>
      </c>
      <c r="D851" s="26" t="s">
        <v>25</v>
      </c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x14ac:dyDescent="0.25">
      <c r="A852" s="5"/>
      <c r="B852" s="5"/>
      <c r="C852" s="25">
        <f t="shared" si="12"/>
        <v>0</v>
      </c>
      <c r="D852" s="26" t="s">
        <v>25</v>
      </c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x14ac:dyDescent="0.25">
      <c r="A853" s="5"/>
      <c r="B853" s="5"/>
      <c r="C853" s="25">
        <f t="shared" si="12"/>
        <v>0</v>
      </c>
      <c r="D853" s="26" t="s">
        <v>25</v>
      </c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x14ac:dyDescent="0.25">
      <c r="A854" s="5"/>
      <c r="B854" s="5"/>
      <c r="C854" s="25">
        <f t="shared" si="12"/>
        <v>0</v>
      </c>
      <c r="D854" s="26" t="s">
        <v>25</v>
      </c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x14ac:dyDescent="0.25">
      <c r="A855" s="5"/>
      <c r="B855" s="5"/>
      <c r="C855" s="25">
        <f t="shared" si="12"/>
        <v>0</v>
      </c>
      <c r="D855" s="26" t="s">
        <v>25</v>
      </c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x14ac:dyDescent="0.25">
      <c r="A856" s="5"/>
      <c r="B856" s="5"/>
      <c r="C856" s="25">
        <f t="shared" si="12"/>
        <v>0</v>
      </c>
      <c r="D856" s="26" t="s">
        <v>25</v>
      </c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x14ac:dyDescent="0.25">
      <c r="A857" s="5"/>
      <c r="B857" s="5"/>
      <c r="C857" s="25">
        <f t="shared" si="12"/>
        <v>0</v>
      </c>
      <c r="D857" s="26" t="s">
        <v>25</v>
      </c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x14ac:dyDescent="0.25">
      <c r="A858" s="5"/>
      <c r="B858" s="5"/>
      <c r="C858" s="25">
        <f t="shared" si="12"/>
        <v>0</v>
      </c>
      <c r="D858" s="26" t="s">
        <v>25</v>
      </c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x14ac:dyDescent="0.25">
      <c r="A859" s="5"/>
      <c r="B859" s="5"/>
      <c r="C859" s="25">
        <f t="shared" si="12"/>
        <v>0</v>
      </c>
      <c r="D859" s="26" t="s">
        <v>25</v>
      </c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x14ac:dyDescent="0.25">
      <c r="A860" s="5"/>
      <c r="B860" s="5"/>
      <c r="C860" s="25">
        <f t="shared" si="12"/>
        <v>0</v>
      </c>
      <c r="D860" s="26" t="s">
        <v>25</v>
      </c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x14ac:dyDescent="0.25">
      <c r="A861" s="5"/>
      <c r="B861" s="5"/>
      <c r="C861" s="25">
        <f t="shared" si="12"/>
        <v>0</v>
      </c>
      <c r="D861" s="26" t="s">
        <v>25</v>
      </c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x14ac:dyDescent="0.25">
      <c r="A862" s="5"/>
      <c r="B862" s="5"/>
      <c r="C862" s="25">
        <f t="shared" si="12"/>
        <v>0</v>
      </c>
      <c r="D862" s="26" t="s">
        <v>25</v>
      </c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x14ac:dyDescent="0.25">
      <c r="A863" s="5"/>
      <c r="B863" s="5"/>
      <c r="C863" s="25">
        <f t="shared" si="12"/>
        <v>0</v>
      </c>
      <c r="D863" s="26" t="s">
        <v>25</v>
      </c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x14ac:dyDescent="0.25">
      <c r="A864" s="5"/>
      <c r="B864" s="5"/>
      <c r="C864" s="25">
        <f t="shared" si="12"/>
        <v>0</v>
      </c>
      <c r="D864" s="26" t="s">
        <v>25</v>
      </c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x14ac:dyDescent="0.25">
      <c r="A865" s="5"/>
      <c r="B865" s="5"/>
      <c r="C865" s="25">
        <f t="shared" si="12"/>
        <v>0</v>
      </c>
      <c r="D865" s="26" t="s">
        <v>25</v>
      </c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x14ac:dyDescent="0.25">
      <c r="A866" s="5"/>
      <c r="B866" s="5"/>
      <c r="C866" s="25">
        <f t="shared" si="12"/>
        <v>0</v>
      </c>
      <c r="D866" s="26" t="s">
        <v>25</v>
      </c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x14ac:dyDescent="0.25">
      <c r="A867" s="5"/>
      <c r="B867" s="5"/>
      <c r="C867" s="25">
        <f t="shared" si="12"/>
        <v>0</v>
      </c>
      <c r="D867" s="26" t="s">
        <v>25</v>
      </c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x14ac:dyDescent="0.25">
      <c r="A868" s="5"/>
      <c r="B868" s="5"/>
      <c r="C868" s="25">
        <f t="shared" si="12"/>
        <v>0</v>
      </c>
      <c r="D868" s="26" t="s">
        <v>25</v>
      </c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x14ac:dyDescent="0.25">
      <c r="A869" s="5"/>
      <c r="B869" s="5"/>
      <c r="C869" s="25">
        <f t="shared" si="12"/>
        <v>0</v>
      </c>
      <c r="D869" s="26" t="s">
        <v>25</v>
      </c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x14ac:dyDescent="0.25">
      <c r="A870" s="5"/>
      <c r="B870" s="5"/>
      <c r="C870" s="25">
        <f t="shared" si="12"/>
        <v>0</v>
      </c>
      <c r="D870" s="26" t="s">
        <v>25</v>
      </c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x14ac:dyDescent="0.25">
      <c r="A871" s="5"/>
      <c r="B871" s="5"/>
      <c r="C871" s="25">
        <f t="shared" si="12"/>
        <v>0</v>
      </c>
      <c r="D871" s="26" t="s">
        <v>25</v>
      </c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x14ac:dyDescent="0.25">
      <c r="A872" s="5"/>
      <c r="B872" s="5"/>
      <c r="C872" s="25">
        <f t="shared" si="12"/>
        <v>0</v>
      </c>
      <c r="D872" s="26" t="s">
        <v>25</v>
      </c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x14ac:dyDescent="0.25">
      <c r="A873" s="5"/>
      <c r="B873" s="5"/>
      <c r="C873" s="25">
        <f t="shared" si="12"/>
        <v>0</v>
      </c>
      <c r="D873" s="26" t="s">
        <v>25</v>
      </c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x14ac:dyDescent="0.25">
      <c r="A874" s="5"/>
      <c r="B874" s="5"/>
      <c r="C874" s="25">
        <f t="shared" si="12"/>
        <v>0</v>
      </c>
      <c r="D874" s="26" t="s">
        <v>25</v>
      </c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x14ac:dyDescent="0.25">
      <c r="A875" s="5"/>
      <c r="B875" s="5"/>
      <c r="C875" s="25">
        <f t="shared" si="12"/>
        <v>0</v>
      </c>
      <c r="D875" s="26" t="s">
        <v>25</v>
      </c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x14ac:dyDescent="0.25">
      <c r="A876" s="5"/>
      <c r="B876" s="5"/>
      <c r="C876" s="25">
        <f t="shared" si="12"/>
        <v>0</v>
      </c>
      <c r="D876" s="26" t="s">
        <v>25</v>
      </c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x14ac:dyDescent="0.25">
      <c r="A877" s="5"/>
      <c r="B877" s="5"/>
      <c r="C877" s="25">
        <f t="shared" si="12"/>
        <v>0</v>
      </c>
      <c r="D877" s="26" t="s">
        <v>25</v>
      </c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x14ac:dyDescent="0.25">
      <c r="A878" s="5"/>
      <c r="B878" s="5"/>
      <c r="C878" s="25">
        <f t="shared" si="12"/>
        <v>0</v>
      </c>
      <c r="D878" s="26" t="s">
        <v>25</v>
      </c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x14ac:dyDescent="0.25">
      <c r="A879" s="5"/>
      <c r="B879" s="5"/>
      <c r="C879" s="25">
        <f t="shared" si="12"/>
        <v>0</v>
      </c>
      <c r="D879" s="26" t="s">
        <v>25</v>
      </c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x14ac:dyDescent="0.25">
      <c r="A880" s="5"/>
      <c r="B880" s="5"/>
      <c r="C880" s="25">
        <f t="shared" si="12"/>
        <v>0</v>
      </c>
      <c r="D880" s="26" t="s">
        <v>25</v>
      </c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x14ac:dyDescent="0.25">
      <c r="A881" s="5"/>
      <c r="B881" s="5"/>
      <c r="C881" s="25">
        <f t="shared" si="12"/>
        <v>0</v>
      </c>
      <c r="D881" s="26" t="s">
        <v>25</v>
      </c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x14ac:dyDescent="0.25">
      <c r="A882" s="5"/>
      <c r="B882" s="5"/>
      <c r="C882" s="25">
        <f t="shared" si="12"/>
        <v>0</v>
      </c>
      <c r="D882" s="26" t="s">
        <v>25</v>
      </c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x14ac:dyDescent="0.25">
      <c r="A883" s="5"/>
      <c r="B883" s="5"/>
      <c r="C883" s="25">
        <f t="shared" si="12"/>
        <v>0</v>
      </c>
      <c r="D883" s="26" t="s">
        <v>25</v>
      </c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x14ac:dyDescent="0.25">
      <c r="A884" s="5"/>
      <c r="B884" s="5"/>
      <c r="C884" s="25">
        <f t="shared" si="12"/>
        <v>0</v>
      </c>
      <c r="D884" s="26" t="s">
        <v>25</v>
      </c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x14ac:dyDescent="0.25">
      <c r="A885" s="5"/>
      <c r="B885" s="5"/>
      <c r="C885" s="25">
        <f t="shared" si="12"/>
        <v>0</v>
      </c>
      <c r="D885" s="26" t="s">
        <v>25</v>
      </c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x14ac:dyDescent="0.25">
      <c r="A886" s="5"/>
      <c r="B886" s="5"/>
      <c r="C886" s="25">
        <f t="shared" si="12"/>
        <v>0</v>
      </c>
      <c r="D886" s="26" t="s">
        <v>25</v>
      </c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x14ac:dyDescent="0.25">
      <c r="A887" s="5"/>
      <c r="B887" s="5"/>
      <c r="C887" s="25">
        <f t="shared" si="12"/>
        <v>0</v>
      </c>
      <c r="D887" s="26" t="s">
        <v>25</v>
      </c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x14ac:dyDescent="0.25">
      <c r="A888" s="5"/>
      <c r="B888" s="5"/>
      <c r="C888" s="25">
        <f t="shared" si="12"/>
        <v>0</v>
      </c>
      <c r="D888" s="26" t="s">
        <v>25</v>
      </c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x14ac:dyDescent="0.25">
      <c r="A889" s="5"/>
      <c r="B889" s="5"/>
      <c r="C889" s="25">
        <f t="shared" si="12"/>
        <v>0</v>
      </c>
      <c r="D889" s="26" t="s">
        <v>25</v>
      </c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x14ac:dyDescent="0.25">
      <c r="A890" s="5"/>
      <c r="B890" s="5"/>
      <c r="C890" s="25">
        <f t="shared" si="12"/>
        <v>0</v>
      </c>
      <c r="D890" s="26" t="s">
        <v>25</v>
      </c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x14ac:dyDescent="0.25">
      <c r="A891" s="5"/>
      <c r="B891" s="5"/>
      <c r="C891" s="25">
        <f t="shared" si="12"/>
        <v>0</v>
      </c>
      <c r="D891" s="26" t="s">
        <v>25</v>
      </c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x14ac:dyDescent="0.25">
      <c r="A892" s="5"/>
      <c r="B892" s="5"/>
      <c r="C892" s="25">
        <f t="shared" si="12"/>
        <v>0</v>
      </c>
      <c r="D892" s="26" t="s">
        <v>25</v>
      </c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x14ac:dyDescent="0.25">
      <c r="A893" s="5"/>
      <c r="B893" s="5"/>
      <c r="C893" s="25">
        <f t="shared" si="12"/>
        <v>0</v>
      </c>
      <c r="D893" s="26" t="s">
        <v>25</v>
      </c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x14ac:dyDescent="0.25">
      <c r="A894" s="5"/>
      <c r="B894" s="5"/>
      <c r="C894" s="25">
        <f t="shared" ref="C894:C957" si="13">IFERROR(SUMPRODUCT($E$2:$Z$2,E894:Z894)/SUM($E$2:$Z$2),"")</f>
        <v>0</v>
      </c>
      <c r="D894" s="26" t="s">
        <v>25</v>
      </c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x14ac:dyDescent="0.25">
      <c r="A895" s="5"/>
      <c r="B895" s="5"/>
      <c r="C895" s="25">
        <f t="shared" si="13"/>
        <v>0</v>
      </c>
      <c r="D895" s="26" t="s">
        <v>25</v>
      </c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x14ac:dyDescent="0.25">
      <c r="A896" s="5"/>
      <c r="B896" s="5"/>
      <c r="C896" s="25">
        <f t="shared" si="13"/>
        <v>0</v>
      </c>
      <c r="D896" s="26" t="s">
        <v>25</v>
      </c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x14ac:dyDescent="0.25">
      <c r="A897" s="5"/>
      <c r="B897" s="5"/>
      <c r="C897" s="25">
        <f t="shared" si="13"/>
        <v>0</v>
      </c>
      <c r="D897" s="26" t="s">
        <v>25</v>
      </c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x14ac:dyDescent="0.25">
      <c r="A898" s="5"/>
      <c r="B898" s="5"/>
      <c r="C898" s="25">
        <f t="shared" si="13"/>
        <v>0</v>
      </c>
      <c r="D898" s="26" t="s">
        <v>25</v>
      </c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x14ac:dyDescent="0.25">
      <c r="A899" s="5"/>
      <c r="B899" s="5"/>
      <c r="C899" s="25">
        <f t="shared" si="13"/>
        <v>0</v>
      </c>
      <c r="D899" s="26" t="s">
        <v>25</v>
      </c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x14ac:dyDescent="0.25">
      <c r="A900" s="5"/>
      <c r="B900" s="5"/>
      <c r="C900" s="25">
        <f t="shared" si="13"/>
        <v>0</v>
      </c>
      <c r="D900" s="26" t="s">
        <v>25</v>
      </c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x14ac:dyDescent="0.25">
      <c r="A901" s="5"/>
      <c r="B901" s="5"/>
      <c r="C901" s="25">
        <f t="shared" si="13"/>
        <v>0</v>
      </c>
      <c r="D901" s="26" t="s">
        <v>25</v>
      </c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x14ac:dyDescent="0.25">
      <c r="A902" s="5"/>
      <c r="B902" s="5"/>
      <c r="C902" s="25">
        <f t="shared" si="13"/>
        <v>0</v>
      </c>
      <c r="D902" s="26" t="s">
        <v>25</v>
      </c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x14ac:dyDescent="0.25">
      <c r="A903" s="5"/>
      <c r="B903" s="5"/>
      <c r="C903" s="25">
        <f t="shared" si="13"/>
        <v>0</v>
      </c>
      <c r="D903" s="26" t="s">
        <v>25</v>
      </c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x14ac:dyDescent="0.25">
      <c r="A904" s="5"/>
      <c r="B904" s="5"/>
      <c r="C904" s="25">
        <f t="shared" si="13"/>
        <v>0</v>
      </c>
      <c r="D904" s="26" t="s">
        <v>25</v>
      </c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x14ac:dyDescent="0.25">
      <c r="A905" s="5"/>
      <c r="B905" s="5"/>
      <c r="C905" s="25">
        <f t="shared" si="13"/>
        <v>0</v>
      </c>
      <c r="D905" s="26" t="s">
        <v>25</v>
      </c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x14ac:dyDescent="0.25">
      <c r="A906" s="5"/>
      <c r="B906" s="5"/>
      <c r="C906" s="25">
        <f t="shared" si="13"/>
        <v>0</v>
      </c>
      <c r="D906" s="26" t="s">
        <v>25</v>
      </c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x14ac:dyDescent="0.25">
      <c r="A907" s="5"/>
      <c r="B907" s="5"/>
      <c r="C907" s="25">
        <f t="shared" si="13"/>
        <v>0</v>
      </c>
      <c r="D907" s="26" t="s">
        <v>25</v>
      </c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x14ac:dyDescent="0.25">
      <c r="A908" s="5"/>
      <c r="B908" s="5"/>
      <c r="C908" s="25">
        <f t="shared" si="13"/>
        <v>0</v>
      </c>
      <c r="D908" s="26" t="s">
        <v>25</v>
      </c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x14ac:dyDescent="0.25">
      <c r="A909" s="5"/>
      <c r="B909" s="5"/>
      <c r="C909" s="25">
        <f t="shared" si="13"/>
        <v>0</v>
      </c>
      <c r="D909" s="26" t="s">
        <v>25</v>
      </c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x14ac:dyDescent="0.25">
      <c r="A910" s="5"/>
      <c r="B910" s="5"/>
      <c r="C910" s="25">
        <f t="shared" si="13"/>
        <v>0</v>
      </c>
      <c r="D910" s="26" t="s">
        <v>25</v>
      </c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x14ac:dyDescent="0.25">
      <c r="A911" s="5"/>
      <c r="B911" s="5"/>
      <c r="C911" s="25">
        <f t="shared" si="13"/>
        <v>0</v>
      </c>
      <c r="D911" s="26" t="s">
        <v>25</v>
      </c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x14ac:dyDescent="0.25">
      <c r="A912" s="5"/>
      <c r="B912" s="5"/>
      <c r="C912" s="25">
        <f t="shared" si="13"/>
        <v>0</v>
      </c>
      <c r="D912" s="26" t="s">
        <v>25</v>
      </c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x14ac:dyDescent="0.25">
      <c r="A913" s="5"/>
      <c r="B913" s="5"/>
      <c r="C913" s="25">
        <f t="shared" si="13"/>
        <v>0</v>
      </c>
      <c r="D913" s="26" t="s">
        <v>25</v>
      </c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x14ac:dyDescent="0.25">
      <c r="A914" s="5"/>
      <c r="B914" s="5"/>
      <c r="C914" s="25">
        <f t="shared" si="13"/>
        <v>0</v>
      </c>
      <c r="D914" s="26" t="s">
        <v>25</v>
      </c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x14ac:dyDescent="0.25">
      <c r="A915" s="5"/>
      <c r="B915" s="5"/>
      <c r="C915" s="25">
        <f t="shared" si="13"/>
        <v>0</v>
      </c>
      <c r="D915" s="26" t="s">
        <v>25</v>
      </c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x14ac:dyDescent="0.25">
      <c r="A916" s="5"/>
      <c r="B916" s="5"/>
      <c r="C916" s="25">
        <f t="shared" si="13"/>
        <v>0</v>
      </c>
      <c r="D916" s="26" t="s">
        <v>25</v>
      </c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x14ac:dyDescent="0.25">
      <c r="A917" s="5"/>
      <c r="B917" s="5"/>
      <c r="C917" s="25">
        <f t="shared" si="13"/>
        <v>0</v>
      </c>
      <c r="D917" s="26" t="s">
        <v>25</v>
      </c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x14ac:dyDescent="0.25">
      <c r="A918" s="5"/>
      <c r="B918" s="5"/>
      <c r="C918" s="25">
        <f t="shared" si="13"/>
        <v>0</v>
      </c>
      <c r="D918" s="26" t="s">
        <v>25</v>
      </c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x14ac:dyDescent="0.25">
      <c r="A919" s="5"/>
      <c r="B919" s="5"/>
      <c r="C919" s="25">
        <f t="shared" si="13"/>
        <v>0</v>
      </c>
      <c r="D919" s="26" t="s">
        <v>25</v>
      </c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x14ac:dyDescent="0.25">
      <c r="A920" s="5"/>
      <c r="B920" s="5"/>
      <c r="C920" s="25">
        <f t="shared" si="13"/>
        <v>0</v>
      </c>
      <c r="D920" s="26" t="s">
        <v>25</v>
      </c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x14ac:dyDescent="0.25">
      <c r="A921" s="5"/>
      <c r="B921" s="5"/>
      <c r="C921" s="25">
        <f t="shared" si="13"/>
        <v>0</v>
      </c>
      <c r="D921" s="26" t="s">
        <v>25</v>
      </c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x14ac:dyDescent="0.25">
      <c r="A922" s="5"/>
      <c r="B922" s="5"/>
      <c r="C922" s="25">
        <f t="shared" si="13"/>
        <v>0</v>
      </c>
      <c r="D922" s="26" t="s">
        <v>25</v>
      </c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x14ac:dyDescent="0.25">
      <c r="A923" s="5"/>
      <c r="B923" s="5"/>
      <c r="C923" s="25">
        <f t="shared" si="13"/>
        <v>0</v>
      </c>
      <c r="D923" s="26" t="s">
        <v>25</v>
      </c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x14ac:dyDescent="0.25">
      <c r="A924" s="5"/>
      <c r="B924" s="5"/>
      <c r="C924" s="25">
        <f t="shared" si="13"/>
        <v>0</v>
      </c>
      <c r="D924" s="26" t="s">
        <v>25</v>
      </c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x14ac:dyDescent="0.25">
      <c r="A925" s="5"/>
      <c r="B925" s="5"/>
      <c r="C925" s="25">
        <f t="shared" si="13"/>
        <v>0</v>
      </c>
      <c r="D925" s="26" t="s">
        <v>25</v>
      </c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x14ac:dyDescent="0.25">
      <c r="A926" s="5"/>
      <c r="B926" s="5"/>
      <c r="C926" s="25">
        <f t="shared" si="13"/>
        <v>0</v>
      </c>
      <c r="D926" s="26" t="s">
        <v>25</v>
      </c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x14ac:dyDescent="0.25">
      <c r="A927" s="5"/>
      <c r="B927" s="5"/>
      <c r="C927" s="25">
        <f t="shared" si="13"/>
        <v>0</v>
      </c>
      <c r="D927" s="26" t="s">
        <v>25</v>
      </c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x14ac:dyDescent="0.25">
      <c r="A928" s="5"/>
      <c r="B928" s="5"/>
      <c r="C928" s="25">
        <f t="shared" si="13"/>
        <v>0</v>
      </c>
      <c r="D928" s="26" t="s">
        <v>25</v>
      </c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x14ac:dyDescent="0.25">
      <c r="A929" s="5"/>
      <c r="B929" s="5"/>
      <c r="C929" s="25">
        <f t="shared" si="13"/>
        <v>0</v>
      </c>
      <c r="D929" s="26" t="s">
        <v>25</v>
      </c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x14ac:dyDescent="0.25">
      <c r="A930" s="5"/>
      <c r="B930" s="5"/>
      <c r="C930" s="25">
        <f t="shared" si="13"/>
        <v>0</v>
      </c>
      <c r="D930" s="26" t="s">
        <v>25</v>
      </c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x14ac:dyDescent="0.25">
      <c r="A931" s="5"/>
      <c r="B931" s="5"/>
      <c r="C931" s="25">
        <f t="shared" si="13"/>
        <v>0</v>
      </c>
      <c r="D931" s="26" t="s">
        <v>25</v>
      </c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x14ac:dyDescent="0.25">
      <c r="A932" s="5"/>
      <c r="B932" s="5"/>
      <c r="C932" s="25">
        <f t="shared" si="13"/>
        <v>0</v>
      </c>
      <c r="D932" s="26" t="s">
        <v>25</v>
      </c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x14ac:dyDescent="0.25">
      <c r="A933" s="5"/>
      <c r="B933" s="5"/>
      <c r="C933" s="25">
        <f t="shared" si="13"/>
        <v>0</v>
      </c>
      <c r="D933" s="26" t="s">
        <v>25</v>
      </c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x14ac:dyDescent="0.25">
      <c r="A934" s="5"/>
      <c r="B934" s="5"/>
      <c r="C934" s="25">
        <f t="shared" si="13"/>
        <v>0</v>
      </c>
      <c r="D934" s="26" t="s">
        <v>25</v>
      </c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x14ac:dyDescent="0.25">
      <c r="A935" s="5"/>
      <c r="B935" s="5"/>
      <c r="C935" s="25">
        <f t="shared" si="13"/>
        <v>0</v>
      </c>
      <c r="D935" s="26" t="s">
        <v>25</v>
      </c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x14ac:dyDescent="0.25">
      <c r="A936" s="5"/>
      <c r="B936" s="5"/>
      <c r="C936" s="25">
        <f t="shared" si="13"/>
        <v>0</v>
      </c>
      <c r="D936" s="26" t="s">
        <v>25</v>
      </c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x14ac:dyDescent="0.25">
      <c r="A937" s="5"/>
      <c r="B937" s="5"/>
      <c r="C937" s="25">
        <f t="shared" si="13"/>
        <v>0</v>
      </c>
      <c r="D937" s="26" t="s">
        <v>25</v>
      </c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x14ac:dyDescent="0.25">
      <c r="A938" s="5"/>
      <c r="B938" s="5"/>
      <c r="C938" s="25">
        <f t="shared" si="13"/>
        <v>0</v>
      </c>
      <c r="D938" s="26" t="s">
        <v>25</v>
      </c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x14ac:dyDescent="0.25">
      <c r="A939" s="5"/>
      <c r="B939" s="5"/>
      <c r="C939" s="25">
        <f t="shared" si="13"/>
        <v>0</v>
      </c>
      <c r="D939" s="26" t="s">
        <v>25</v>
      </c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x14ac:dyDescent="0.25">
      <c r="A940" s="5"/>
      <c r="B940" s="5"/>
      <c r="C940" s="25">
        <f t="shared" si="13"/>
        <v>0</v>
      </c>
      <c r="D940" s="26" t="s">
        <v>25</v>
      </c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x14ac:dyDescent="0.25">
      <c r="A941" s="5"/>
      <c r="B941" s="5"/>
      <c r="C941" s="25">
        <f t="shared" si="13"/>
        <v>0</v>
      </c>
      <c r="D941" s="26" t="s">
        <v>25</v>
      </c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x14ac:dyDescent="0.25">
      <c r="A942" s="5"/>
      <c r="B942" s="5"/>
      <c r="C942" s="25">
        <f t="shared" si="13"/>
        <v>0</v>
      </c>
      <c r="D942" s="26" t="s">
        <v>25</v>
      </c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x14ac:dyDescent="0.25">
      <c r="A943" s="5"/>
      <c r="B943" s="5"/>
      <c r="C943" s="25">
        <f t="shared" si="13"/>
        <v>0</v>
      </c>
      <c r="D943" s="26" t="s">
        <v>25</v>
      </c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x14ac:dyDescent="0.25">
      <c r="A944" s="5"/>
      <c r="B944" s="5"/>
      <c r="C944" s="25">
        <f t="shared" si="13"/>
        <v>0</v>
      </c>
      <c r="D944" s="26" t="s">
        <v>25</v>
      </c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x14ac:dyDescent="0.25">
      <c r="A945" s="5"/>
      <c r="B945" s="5"/>
      <c r="C945" s="25">
        <f t="shared" si="13"/>
        <v>0</v>
      </c>
      <c r="D945" s="26" t="s">
        <v>25</v>
      </c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x14ac:dyDescent="0.25">
      <c r="A946" s="5"/>
      <c r="B946" s="5"/>
      <c r="C946" s="25">
        <f t="shared" si="13"/>
        <v>0</v>
      </c>
      <c r="D946" s="26" t="s">
        <v>25</v>
      </c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x14ac:dyDescent="0.25">
      <c r="A947" s="5"/>
      <c r="B947" s="5"/>
      <c r="C947" s="25">
        <f t="shared" si="13"/>
        <v>0</v>
      </c>
      <c r="D947" s="26" t="s">
        <v>25</v>
      </c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x14ac:dyDescent="0.25">
      <c r="A948" s="5"/>
      <c r="B948" s="5"/>
      <c r="C948" s="25">
        <f t="shared" si="13"/>
        <v>0</v>
      </c>
      <c r="D948" s="26" t="s">
        <v>25</v>
      </c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x14ac:dyDescent="0.25">
      <c r="A949" s="5"/>
      <c r="B949" s="5"/>
      <c r="C949" s="25">
        <f t="shared" si="13"/>
        <v>0</v>
      </c>
      <c r="D949" s="26" t="s">
        <v>25</v>
      </c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x14ac:dyDescent="0.25">
      <c r="A950" s="5"/>
      <c r="B950" s="5"/>
      <c r="C950" s="25">
        <f t="shared" si="13"/>
        <v>0</v>
      </c>
      <c r="D950" s="26" t="s">
        <v>25</v>
      </c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x14ac:dyDescent="0.25">
      <c r="A951" s="5"/>
      <c r="B951" s="5"/>
      <c r="C951" s="25">
        <f t="shared" si="13"/>
        <v>0</v>
      </c>
      <c r="D951" s="26" t="s">
        <v>25</v>
      </c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x14ac:dyDescent="0.25">
      <c r="A952" s="5"/>
      <c r="B952" s="5"/>
      <c r="C952" s="25">
        <f t="shared" si="13"/>
        <v>0</v>
      </c>
      <c r="D952" s="26" t="s">
        <v>25</v>
      </c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x14ac:dyDescent="0.25">
      <c r="A953" s="5"/>
      <c r="B953" s="5"/>
      <c r="C953" s="25">
        <f t="shared" si="13"/>
        <v>0</v>
      </c>
      <c r="D953" s="26" t="s">
        <v>25</v>
      </c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x14ac:dyDescent="0.25">
      <c r="A954" s="5"/>
      <c r="B954" s="5"/>
      <c r="C954" s="25">
        <f t="shared" si="13"/>
        <v>0</v>
      </c>
      <c r="D954" s="26" t="s">
        <v>25</v>
      </c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x14ac:dyDescent="0.25">
      <c r="A955" s="5"/>
      <c r="B955" s="5"/>
      <c r="C955" s="25">
        <f t="shared" si="13"/>
        <v>0</v>
      </c>
      <c r="D955" s="26" t="s">
        <v>25</v>
      </c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x14ac:dyDescent="0.25">
      <c r="A956" s="5"/>
      <c r="B956" s="5"/>
      <c r="C956" s="25">
        <f t="shared" si="13"/>
        <v>0</v>
      </c>
      <c r="D956" s="26" t="s">
        <v>25</v>
      </c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x14ac:dyDescent="0.25">
      <c r="A957" s="5"/>
      <c r="B957" s="5"/>
      <c r="C957" s="25">
        <f t="shared" si="13"/>
        <v>0</v>
      </c>
      <c r="D957" s="26" t="s">
        <v>25</v>
      </c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x14ac:dyDescent="0.25">
      <c r="A958" s="5"/>
      <c r="B958" s="5"/>
      <c r="C958" s="25">
        <f t="shared" ref="C958:C996" si="14">IFERROR(SUMPRODUCT($E$2:$Z$2,E958:Z958)/SUM($E$2:$Z$2),"")</f>
        <v>0</v>
      </c>
      <c r="D958" s="26" t="s">
        <v>25</v>
      </c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x14ac:dyDescent="0.25">
      <c r="A959" s="5"/>
      <c r="B959" s="5"/>
      <c r="C959" s="25">
        <f t="shared" si="14"/>
        <v>0</v>
      </c>
      <c r="D959" s="26" t="s">
        <v>25</v>
      </c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x14ac:dyDescent="0.25">
      <c r="A960" s="5"/>
      <c r="B960" s="5"/>
      <c r="C960" s="25">
        <f t="shared" si="14"/>
        <v>0</v>
      </c>
      <c r="D960" s="26" t="s">
        <v>25</v>
      </c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x14ac:dyDescent="0.25">
      <c r="A961" s="5"/>
      <c r="B961" s="5"/>
      <c r="C961" s="25">
        <f t="shared" si="14"/>
        <v>0</v>
      </c>
      <c r="D961" s="26" t="s">
        <v>25</v>
      </c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x14ac:dyDescent="0.25">
      <c r="A962" s="5"/>
      <c r="B962" s="5"/>
      <c r="C962" s="25">
        <f t="shared" si="14"/>
        <v>0</v>
      </c>
      <c r="D962" s="26" t="s">
        <v>25</v>
      </c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x14ac:dyDescent="0.25">
      <c r="A963" s="5"/>
      <c r="B963" s="5"/>
      <c r="C963" s="25">
        <f t="shared" si="14"/>
        <v>0</v>
      </c>
      <c r="D963" s="26" t="s">
        <v>25</v>
      </c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x14ac:dyDescent="0.25">
      <c r="A964" s="5"/>
      <c r="B964" s="5"/>
      <c r="C964" s="25">
        <f t="shared" si="14"/>
        <v>0</v>
      </c>
      <c r="D964" s="26" t="s">
        <v>25</v>
      </c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x14ac:dyDescent="0.25">
      <c r="A965" s="5"/>
      <c r="B965" s="5"/>
      <c r="C965" s="25">
        <f t="shared" si="14"/>
        <v>0</v>
      </c>
      <c r="D965" s="26" t="s">
        <v>25</v>
      </c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x14ac:dyDescent="0.25">
      <c r="A966" s="5"/>
      <c r="B966" s="5"/>
      <c r="C966" s="25">
        <f t="shared" si="14"/>
        <v>0</v>
      </c>
      <c r="D966" s="26" t="s">
        <v>25</v>
      </c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x14ac:dyDescent="0.25">
      <c r="A967" s="5"/>
      <c r="B967" s="5"/>
      <c r="C967" s="25">
        <f t="shared" si="14"/>
        <v>0</v>
      </c>
      <c r="D967" s="26" t="s">
        <v>25</v>
      </c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x14ac:dyDescent="0.25">
      <c r="A968" s="5"/>
      <c r="B968" s="5"/>
      <c r="C968" s="25">
        <f t="shared" si="14"/>
        <v>0</v>
      </c>
      <c r="D968" s="26" t="s">
        <v>25</v>
      </c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x14ac:dyDescent="0.25">
      <c r="A969" s="5"/>
      <c r="B969" s="5"/>
      <c r="C969" s="25">
        <f t="shared" si="14"/>
        <v>0</v>
      </c>
      <c r="D969" s="26" t="s">
        <v>25</v>
      </c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x14ac:dyDescent="0.25">
      <c r="A970" s="5"/>
      <c r="B970" s="5"/>
      <c r="C970" s="25">
        <f t="shared" si="14"/>
        <v>0</v>
      </c>
      <c r="D970" s="26" t="s">
        <v>25</v>
      </c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x14ac:dyDescent="0.25">
      <c r="A971" s="5"/>
      <c r="B971" s="5"/>
      <c r="C971" s="25">
        <f t="shared" si="14"/>
        <v>0</v>
      </c>
      <c r="D971" s="26" t="s">
        <v>25</v>
      </c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x14ac:dyDescent="0.25">
      <c r="A972" s="5"/>
      <c r="B972" s="5"/>
      <c r="C972" s="25">
        <f t="shared" si="14"/>
        <v>0</v>
      </c>
      <c r="D972" s="26" t="s">
        <v>25</v>
      </c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x14ac:dyDescent="0.25">
      <c r="A973" s="5"/>
      <c r="B973" s="5"/>
      <c r="C973" s="25">
        <f t="shared" si="14"/>
        <v>0</v>
      </c>
      <c r="D973" s="26" t="s">
        <v>25</v>
      </c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x14ac:dyDescent="0.25">
      <c r="A974" s="5"/>
      <c r="B974" s="5"/>
      <c r="C974" s="25">
        <f t="shared" si="14"/>
        <v>0</v>
      </c>
      <c r="D974" s="26" t="s">
        <v>25</v>
      </c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x14ac:dyDescent="0.25">
      <c r="A975" s="5"/>
      <c r="B975" s="5"/>
      <c r="C975" s="25">
        <f t="shared" si="14"/>
        <v>0</v>
      </c>
      <c r="D975" s="26" t="s">
        <v>25</v>
      </c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x14ac:dyDescent="0.25">
      <c r="A976" s="5"/>
      <c r="B976" s="5"/>
      <c r="C976" s="25">
        <f t="shared" si="14"/>
        <v>0</v>
      </c>
      <c r="D976" s="26" t="s">
        <v>25</v>
      </c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x14ac:dyDescent="0.25">
      <c r="A977" s="5"/>
      <c r="B977" s="5"/>
      <c r="C977" s="25">
        <f t="shared" si="14"/>
        <v>0</v>
      </c>
      <c r="D977" s="26" t="s">
        <v>25</v>
      </c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x14ac:dyDescent="0.25">
      <c r="A978" s="5"/>
      <c r="B978" s="5"/>
      <c r="C978" s="25">
        <f t="shared" si="14"/>
        <v>0</v>
      </c>
      <c r="D978" s="26" t="s">
        <v>25</v>
      </c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x14ac:dyDescent="0.25">
      <c r="A979" s="5"/>
      <c r="B979" s="5"/>
      <c r="C979" s="25">
        <f t="shared" si="14"/>
        <v>0</v>
      </c>
      <c r="D979" s="26" t="s">
        <v>25</v>
      </c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x14ac:dyDescent="0.25">
      <c r="A980" s="5"/>
      <c r="B980" s="5"/>
      <c r="C980" s="25">
        <f t="shared" si="14"/>
        <v>0</v>
      </c>
      <c r="D980" s="26" t="s">
        <v>25</v>
      </c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x14ac:dyDescent="0.25">
      <c r="A981" s="5"/>
      <c r="B981" s="5"/>
      <c r="C981" s="25">
        <f t="shared" si="14"/>
        <v>0</v>
      </c>
      <c r="D981" s="26" t="s">
        <v>25</v>
      </c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x14ac:dyDescent="0.25">
      <c r="A982" s="5"/>
      <c r="B982" s="5"/>
      <c r="C982" s="25">
        <f t="shared" si="14"/>
        <v>0</v>
      </c>
      <c r="D982" s="26" t="s">
        <v>25</v>
      </c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x14ac:dyDescent="0.25">
      <c r="A983" s="5"/>
      <c r="B983" s="5"/>
      <c r="C983" s="25">
        <f t="shared" si="14"/>
        <v>0</v>
      </c>
      <c r="D983" s="26" t="s">
        <v>25</v>
      </c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x14ac:dyDescent="0.25">
      <c r="A984" s="5"/>
      <c r="B984" s="5"/>
      <c r="C984" s="25">
        <f t="shared" si="14"/>
        <v>0</v>
      </c>
      <c r="D984" s="26" t="s">
        <v>25</v>
      </c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x14ac:dyDescent="0.25">
      <c r="A985" s="5"/>
      <c r="B985" s="5"/>
      <c r="C985" s="25">
        <f t="shared" si="14"/>
        <v>0</v>
      </c>
      <c r="D985" s="26" t="s">
        <v>25</v>
      </c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x14ac:dyDescent="0.25">
      <c r="A986" s="5"/>
      <c r="B986" s="5"/>
      <c r="C986" s="25">
        <f t="shared" si="14"/>
        <v>0</v>
      </c>
      <c r="D986" s="26" t="s">
        <v>25</v>
      </c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x14ac:dyDescent="0.25">
      <c r="A987" s="5"/>
      <c r="B987" s="5"/>
      <c r="C987" s="25">
        <f t="shared" si="14"/>
        <v>0</v>
      </c>
      <c r="D987" s="26" t="s">
        <v>25</v>
      </c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x14ac:dyDescent="0.25">
      <c r="A988" s="5"/>
      <c r="B988" s="5"/>
      <c r="C988" s="25">
        <f t="shared" si="14"/>
        <v>0</v>
      </c>
      <c r="D988" s="26" t="s">
        <v>25</v>
      </c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x14ac:dyDescent="0.25">
      <c r="A989" s="5"/>
      <c r="B989" s="5"/>
      <c r="C989" s="25">
        <f t="shared" si="14"/>
        <v>0</v>
      </c>
      <c r="D989" s="26" t="s">
        <v>25</v>
      </c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x14ac:dyDescent="0.25">
      <c r="A990" s="5"/>
      <c r="B990" s="5"/>
      <c r="C990" s="25">
        <f t="shared" si="14"/>
        <v>0</v>
      </c>
      <c r="D990" s="26" t="s">
        <v>25</v>
      </c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x14ac:dyDescent="0.25">
      <c r="A991" s="5"/>
      <c r="B991" s="5"/>
      <c r="C991" s="25">
        <f t="shared" si="14"/>
        <v>0</v>
      </c>
      <c r="D991" s="26" t="s">
        <v>25</v>
      </c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x14ac:dyDescent="0.25">
      <c r="A992" s="5"/>
      <c r="B992" s="5"/>
      <c r="C992" s="25">
        <f t="shared" si="14"/>
        <v>0</v>
      </c>
      <c r="D992" s="26" t="s">
        <v>25</v>
      </c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x14ac:dyDescent="0.25">
      <c r="A993" s="5"/>
      <c r="B993" s="5"/>
      <c r="C993" s="25">
        <f t="shared" si="14"/>
        <v>0</v>
      </c>
      <c r="D993" s="26" t="s">
        <v>25</v>
      </c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x14ac:dyDescent="0.25">
      <c r="A994" s="5"/>
      <c r="B994" s="5"/>
      <c r="C994" s="25">
        <f t="shared" si="14"/>
        <v>0</v>
      </c>
      <c r="D994" s="26" t="s">
        <v>25</v>
      </c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x14ac:dyDescent="0.25">
      <c r="A995" s="5"/>
      <c r="B995" s="5"/>
      <c r="C995" s="25">
        <f t="shared" si="14"/>
        <v>0</v>
      </c>
      <c r="D995" s="26" t="s">
        <v>25</v>
      </c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x14ac:dyDescent="0.25">
      <c r="A996" s="5"/>
      <c r="B996" s="5"/>
      <c r="C996" s="25">
        <f t="shared" si="14"/>
        <v>0</v>
      </c>
      <c r="D996" s="26" t="s">
        <v>25</v>
      </c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</sheetData>
  <mergeCells count="3">
    <mergeCell ref="A1:A2"/>
    <mergeCell ref="B1:B2"/>
    <mergeCell ref="C1:C2"/>
  </mergeCells>
  <phoneticPr fontId="7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96"/>
  <sheetViews>
    <sheetView workbookViewId="0">
      <pane ySplit="2" topLeftCell="A75" activePane="bottomLeft" state="frozen"/>
      <selection pane="bottomLeft" activeCell="F108" sqref="F108"/>
    </sheetView>
  </sheetViews>
  <sheetFormatPr defaultColWidth="9" defaultRowHeight="14.4" x14ac:dyDescent="0.25"/>
  <cols>
    <col min="1" max="1" width="12.77734375" style="2" customWidth="1"/>
    <col min="2" max="2" width="7.109375" style="2" customWidth="1"/>
    <col min="3" max="4" width="9.77734375" style="2" customWidth="1"/>
    <col min="5" max="5" width="5.77734375" style="2" customWidth="1"/>
    <col min="6" max="7" width="15.33203125" style="2" customWidth="1"/>
    <col min="8" max="8" width="9.77734375" style="2" customWidth="1"/>
    <col min="9" max="16384" width="9" style="2"/>
  </cols>
  <sheetData>
    <row r="1" spans="1:10" x14ac:dyDescent="0.25">
      <c r="A1" s="28" t="s">
        <v>0</v>
      </c>
      <c r="B1" s="28" t="s">
        <v>1</v>
      </c>
      <c r="C1" s="4" t="s">
        <v>163</v>
      </c>
      <c r="D1" s="17" t="s">
        <v>164</v>
      </c>
      <c r="E1" s="4" t="s">
        <v>3</v>
      </c>
      <c r="F1" s="4" t="s">
        <v>165</v>
      </c>
      <c r="G1" s="4" t="s">
        <v>166</v>
      </c>
      <c r="H1" s="4" t="s">
        <v>167</v>
      </c>
    </row>
    <row r="2" spans="1:10" x14ac:dyDescent="0.25">
      <c r="A2" s="28"/>
      <c r="B2" s="28"/>
      <c r="C2" s="18" t="s">
        <v>168</v>
      </c>
      <c r="D2" s="18" t="s">
        <v>168</v>
      </c>
      <c r="E2" s="4" t="s">
        <v>169</v>
      </c>
      <c r="F2" s="10" t="s">
        <v>168</v>
      </c>
      <c r="G2" s="10" t="s">
        <v>168</v>
      </c>
      <c r="H2" s="10">
        <v>3</v>
      </c>
      <c r="J2" s="16" t="s">
        <v>23</v>
      </c>
    </row>
    <row r="3" spans="1:10" x14ac:dyDescent="0.25">
      <c r="A3" s="12">
        <v>20185112101</v>
      </c>
      <c r="B3" s="12" t="s">
        <v>24</v>
      </c>
      <c r="C3" s="13"/>
      <c r="D3" s="11" t="s">
        <v>170</v>
      </c>
      <c r="E3" s="10" t="s">
        <v>25</v>
      </c>
      <c r="F3" s="13">
        <v>60</v>
      </c>
      <c r="G3" s="19">
        <v>0</v>
      </c>
      <c r="H3" s="10">
        <f t="shared" ref="H3:H13" si="0">IF(OR(D3="合格",D3=""),F3+G3/20,0)</f>
        <v>60</v>
      </c>
      <c r="J3" s="3" t="s">
        <v>26</v>
      </c>
    </row>
    <row r="4" spans="1:10" x14ac:dyDescent="0.25">
      <c r="A4" s="12">
        <v>20185112102</v>
      </c>
      <c r="B4" s="12" t="s">
        <v>27</v>
      </c>
      <c r="C4" s="13"/>
      <c r="D4" s="11" t="s">
        <v>170</v>
      </c>
      <c r="E4" s="10" t="s">
        <v>25</v>
      </c>
      <c r="F4" s="13">
        <v>60</v>
      </c>
      <c r="G4" s="19">
        <v>0</v>
      </c>
      <c r="H4" s="10">
        <f t="shared" si="0"/>
        <v>60</v>
      </c>
      <c r="J4" s="3" t="s">
        <v>28</v>
      </c>
    </row>
    <row r="5" spans="1:10" x14ac:dyDescent="0.25">
      <c r="A5" s="12">
        <v>20185112103</v>
      </c>
      <c r="B5" s="12" t="s">
        <v>29</v>
      </c>
      <c r="C5" s="13"/>
      <c r="D5" s="11" t="s">
        <v>170</v>
      </c>
      <c r="E5" s="10" t="s">
        <v>25</v>
      </c>
      <c r="F5" s="13">
        <v>60</v>
      </c>
      <c r="G5" s="19">
        <v>0</v>
      </c>
      <c r="H5" s="10">
        <f t="shared" si="0"/>
        <v>60</v>
      </c>
      <c r="J5" s="2" t="s">
        <v>30</v>
      </c>
    </row>
    <row r="6" spans="1:10" x14ac:dyDescent="0.25">
      <c r="A6" s="12">
        <v>20185112104</v>
      </c>
      <c r="B6" s="12" t="s">
        <v>31</v>
      </c>
      <c r="C6" s="13"/>
      <c r="D6" s="11" t="s">
        <v>170</v>
      </c>
      <c r="E6" s="10" t="s">
        <v>25</v>
      </c>
      <c r="F6" s="13">
        <v>62</v>
      </c>
      <c r="G6" s="13">
        <v>94.5</v>
      </c>
      <c r="H6" s="10">
        <f t="shared" si="0"/>
        <v>66.724999999999994</v>
      </c>
      <c r="J6" s="3" t="s">
        <v>32</v>
      </c>
    </row>
    <row r="7" spans="1:10" x14ac:dyDescent="0.25">
      <c r="A7" s="12">
        <v>20185112105</v>
      </c>
      <c r="B7" s="12" t="s">
        <v>33</v>
      </c>
      <c r="C7" s="13"/>
      <c r="D7" s="11" t="s">
        <v>170</v>
      </c>
      <c r="E7" s="10" t="s">
        <v>25</v>
      </c>
      <c r="F7" s="13">
        <v>60</v>
      </c>
      <c r="G7" s="19">
        <v>0</v>
      </c>
      <c r="H7" s="10">
        <f t="shared" si="0"/>
        <v>60</v>
      </c>
    </row>
    <row r="8" spans="1:10" x14ac:dyDescent="0.25">
      <c r="A8" s="12">
        <v>20185112106</v>
      </c>
      <c r="B8" s="12" t="s">
        <v>34</v>
      </c>
      <c r="C8" s="13"/>
      <c r="D8" s="11" t="s">
        <v>170</v>
      </c>
      <c r="E8" s="10" t="s">
        <v>25</v>
      </c>
      <c r="F8" s="13">
        <v>60</v>
      </c>
      <c r="G8" s="19">
        <v>0</v>
      </c>
      <c r="H8" s="10">
        <f t="shared" si="0"/>
        <v>60</v>
      </c>
    </row>
    <row r="9" spans="1:10" x14ac:dyDescent="0.25">
      <c r="A9" s="12">
        <v>20185112107</v>
      </c>
      <c r="B9" s="12" t="s">
        <v>35</v>
      </c>
      <c r="C9" s="13"/>
      <c r="D9" s="11" t="s">
        <v>170</v>
      </c>
      <c r="E9" s="10" t="s">
        <v>25</v>
      </c>
      <c r="F9" s="13">
        <v>60</v>
      </c>
      <c r="G9" s="19">
        <v>0</v>
      </c>
      <c r="H9" s="10">
        <f t="shared" si="0"/>
        <v>60</v>
      </c>
    </row>
    <row r="10" spans="1:10" x14ac:dyDescent="0.25">
      <c r="A10" s="12">
        <v>20185112108</v>
      </c>
      <c r="B10" s="12" t="s">
        <v>36</v>
      </c>
      <c r="C10" s="13"/>
      <c r="D10" s="11" t="s">
        <v>170</v>
      </c>
      <c r="E10" s="10" t="s">
        <v>25</v>
      </c>
      <c r="F10" s="13">
        <v>72</v>
      </c>
      <c r="G10" s="13">
        <v>97.2</v>
      </c>
      <c r="H10" s="10">
        <f t="shared" si="0"/>
        <v>76.86</v>
      </c>
    </row>
    <row r="11" spans="1:10" x14ac:dyDescent="0.25">
      <c r="A11" s="12">
        <v>20185112109</v>
      </c>
      <c r="B11" s="12" t="s">
        <v>37</v>
      </c>
      <c r="C11" s="13"/>
      <c r="D11" s="11" t="s">
        <v>170</v>
      </c>
      <c r="E11" s="10" t="s">
        <v>25</v>
      </c>
      <c r="F11" s="13">
        <v>60</v>
      </c>
      <c r="G11" s="19">
        <v>0</v>
      </c>
      <c r="H11" s="10">
        <f t="shared" si="0"/>
        <v>60</v>
      </c>
    </row>
    <row r="12" spans="1:10" x14ac:dyDescent="0.25">
      <c r="A12" s="12">
        <v>20185112110</v>
      </c>
      <c r="B12" s="12" t="s">
        <v>38</v>
      </c>
      <c r="C12" s="13"/>
      <c r="D12" s="11" t="s">
        <v>170</v>
      </c>
      <c r="E12" s="10" t="s">
        <v>25</v>
      </c>
      <c r="F12" s="13">
        <v>60</v>
      </c>
      <c r="G12" s="19">
        <v>0</v>
      </c>
      <c r="H12" s="10">
        <f t="shared" si="0"/>
        <v>60</v>
      </c>
    </row>
    <row r="13" spans="1:10" x14ac:dyDescent="0.25">
      <c r="A13" s="12">
        <v>20185112111</v>
      </c>
      <c r="B13" s="12" t="s">
        <v>39</v>
      </c>
      <c r="C13" s="13"/>
      <c r="D13" s="11" t="s">
        <v>170</v>
      </c>
      <c r="E13" s="10" t="s">
        <v>25</v>
      </c>
      <c r="F13" s="13">
        <v>60</v>
      </c>
      <c r="G13" s="19">
        <v>0</v>
      </c>
      <c r="H13" s="10">
        <f t="shared" si="0"/>
        <v>60</v>
      </c>
    </row>
    <row r="14" spans="1:10" x14ac:dyDescent="0.25">
      <c r="A14" s="12">
        <v>20185112112</v>
      </c>
      <c r="B14" s="12" t="s">
        <v>40</v>
      </c>
      <c r="C14" s="13"/>
      <c r="D14" s="11" t="s">
        <v>170</v>
      </c>
      <c r="E14" s="10" t="s">
        <v>25</v>
      </c>
      <c r="F14" s="13">
        <v>60</v>
      </c>
      <c r="G14" s="19">
        <v>0</v>
      </c>
      <c r="H14" s="10">
        <f t="shared" ref="H14:H19" si="1">IF(OR(D14="合格",D14=""),F14+G14/20,0)</f>
        <v>60</v>
      </c>
    </row>
    <row r="15" spans="1:10" x14ac:dyDescent="0.25">
      <c r="A15" s="12">
        <v>20185112113</v>
      </c>
      <c r="B15" s="12" t="s">
        <v>41</v>
      </c>
      <c r="C15" s="13"/>
      <c r="D15" s="11" t="s">
        <v>170</v>
      </c>
      <c r="E15" s="10" t="s">
        <v>25</v>
      </c>
      <c r="F15" s="13">
        <v>60</v>
      </c>
      <c r="G15" s="19">
        <v>0</v>
      </c>
      <c r="H15" s="10">
        <f t="shared" si="1"/>
        <v>60</v>
      </c>
    </row>
    <row r="16" spans="1:10" x14ac:dyDescent="0.25">
      <c r="A16" s="12">
        <v>20185112114</v>
      </c>
      <c r="B16" s="12" t="s">
        <v>42</v>
      </c>
      <c r="C16" s="13"/>
      <c r="D16" s="11" t="s">
        <v>170</v>
      </c>
      <c r="E16" s="10" t="s">
        <v>25</v>
      </c>
      <c r="F16" s="13">
        <v>72</v>
      </c>
      <c r="G16" s="13">
        <v>97.8</v>
      </c>
      <c r="H16" s="10">
        <f t="shared" si="1"/>
        <v>76.89</v>
      </c>
    </row>
    <row r="17" spans="1:8" x14ac:dyDescent="0.25">
      <c r="A17" s="12">
        <v>20185112115</v>
      </c>
      <c r="B17" s="12" t="s">
        <v>43</v>
      </c>
      <c r="C17" s="13"/>
      <c r="D17" s="11" t="s">
        <v>170</v>
      </c>
      <c r="E17" s="10" t="s">
        <v>25</v>
      </c>
      <c r="F17" s="13">
        <v>60</v>
      </c>
      <c r="G17" s="19">
        <v>0</v>
      </c>
      <c r="H17" s="10">
        <f t="shared" si="1"/>
        <v>60</v>
      </c>
    </row>
    <row r="18" spans="1:8" x14ac:dyDescent="0.25">
      <c r="A18" s="12">
        <v>20185112116</v>
      </c>
      <c r="B18" s="12" t="s">
        <v>44</v>
      </c>
      <c r="C18" s="13"/>
      <c r="D18" s="11" t="s">
        <v>170</v>
      </c>
      <c r="E18" s="10" t="s">
        <v>25</v>
      </c>
      <c r="F18" s="13">
        <v>62</v>
      </c>
      <c r="G18" s="13">
        <v>93.4</v>
      </c>
      <c r="H18" s="10">
        <f t="shared" si="1"/>
        <v>66.67</v>
      </c>
    </row>
    <row r="19" spans="1:8" x14ac:dyDescent="0.25">
      <c r="A19" s="11">
        <v>20185110108</v>
      </c>
      <c r="B19" s="11" t="s">
        <v>45</v>
      </c>
      <c r="C19" s="11"/>
      <c r="D19" s="11" t="s">
        <v>170</v>
      </c>
      <c r="E19" s="10" t="s">
        <v>25</v>
      </c>
      <c r="F19" s="11">
        <v>62</v>
      </c>
      <c r="G19" s="13">
        <v>94.8</v>
      </c>
      <c r="H19" s="10">
        <f t="shared" si="1"/>
        <v>66.739999999999995</v>
      </c>
    </row>
    <row r="20" spans="1:8" x14ac:dyDescent="0.25">
      <c r="A20" s="12">
        <v>20185112118</v>
      </c>
      <c r="B20" s="12" t="s">
        <v>46</v>
      </c>
      <c r="C20" s="13"/>
      <c r="D20" s="11" t="s">
        <v>170</v>
      </c>
      <c r="E20" s="10" t="s">
        <v>25</v>
      </c>
      <c r="F20" s="13">
        <v>60</v>
      </c>
      <c r="G20" s="19">
        <v>0</v>
      </c>
      <c r="H20" s="10">
        <f t="shared" ref="H20:H36" si="2">IF(OR(D20="合格",D20=""),F20+G20/20,0)</f>
        <v>60</v>
      </c>
    </row>
    <row r="21" spans="1:8" x14ac:dyDescent="0.25">
      <c r="A21" s="12">
        <v>20185112119</v>
      </c>
      <c r="B21" s="12" t="s">
        <v>47</v>
      </c>
      <c r="C21" s="13"/>
      <c r="D21" s="11" t="s">
        <v>170</v>
      </c>
      <c r="E21" s="10" t="s">
        <v>25</v>
      </c>
      <c r="F21" s="13">
        <v>60</v>
      </c>
      <c r="G21" s="19">
        <v>0</v>
      </c>
      <c r="H21" s="10">
        <f t="shared" si="2"/>
        <v>60</v>
      </c>
    </row>
    <row r="22" spans="1:8" x14ac:dyDescent="0.25">
      <c r="A22" s="12">
        <v>20185112120</v>
      </c>
      <c r="B22" s="12" t="s">
        <v>48</v>
      </c>
      <c r="C22" s="13"/>
      <c r="D22" s="11" t="s">
        <v>170</v>
      </c>
      <c r="E22" s="10" t="s">
        <v>25</v>
      </c>
      <c r="F22" s="13">
        <v>62</v>
      </c>
      <c r="G22" s="13">
        <v>98.4</v>
      </c>
      <c r="H22" s="10">
        <f t="shared" si="2"/>
        <v>66.92</v>
      </c>
    </row>
    <row r="23" spans="1:8" x14ac:dyDescent="0.25">
      <c r="A23" s="12">
        <v>20185112121</v>
      </c>
      <c r="B23" s="12" t="s">
        <v>49</v>
      </c>
      <c r="C23" s="11"/>
      <c r="D23" s="11" t="s">
        <v>170</v>
      </c>
      <c r="E23" s="10" t="s">
        <v>25</v>
      </c>
      <c r="F23" s="13">
        <v>60</v>
      </c>
      <c r="G23" s="19">
        <v>0</v>
      </c>
      <c r="H23" s="10">
        <f t="shared" si="2"/>
        <v>60</v>
      </c>
    </row>
    <row r="24" spans="1:8" x14ac:dyDescent="0.25">
      <c r="A24" s="12">
        <v>20185112123</v>
      </c>
      <c r="B24" s="12" t="s">
        <v>50</v>
      </c>
      <c r="C24" s="11"/>
      <c r="D24" s="11" t="s">
        <v>170</v>
      </c>
      <c r="E24" s="10" t="s">
        <v>25</v>
      </c>
      <c r="F24" s="11">
        <v>62</v>
      </c>
      <c r="G24" s="13">
        <v>94.7</v>
      </c>
      <c r="H24" s="10">
        <f t="shared" si="2"/>
        <v>66.734999999999999</v>
      </c>
    </row>
    <row r="25" spans="1:8" x14ac:dyDescent="0.25">
      <c r="A25" s="11">
        <v>20185112124</v>
      </c>
      <c r="B25" s="11" t="s">
        <v>51</v>
      </c>
      <c r="C25" s="11"/>
      <c r="D25" s="11" t="s">
        <v>170</v>
      </c>
      <c r="E25" s="10" t="s">
        <v>25</v>
      </c>
      <c r="F25" s="13">
        <v>60</v>
      </c>
      <c r="G25" s="19">
        <v>0</v>
      </c>
      <c r="H25" s="10">
        <f t="shared" si="2"/>
        <v>60</v>
      </c>
    </row>
    <row r="26" spans="1:8" x14ac:dyDescent="0.25">
      <c r="A26" s="11">
        <v>20185112125</v>
      </c>
      <c r="B26" s="11" t="s">
        <v>52</v>
      </c>
      <c r="C26" s="11"/>
      <c r="D26" s="11" t="s">
        <v>170</v>
      </c>
      <c r="E26" s="10" t="s">
        <v>25</v>
      </c>
      <c r="F26" s="11">
        <v>64</v>
      </c>
      <c r="G26" s="13">
        <v>97.8</v>
      </c>
      <c r="H26" s="10">
        <f t="shared" si="2"/>
        <v>68.89</v>
      </c>
    </row>
    <row r="27" spans="1:8" x14ac:dyDescent="0.25">
      <c r="A27" s="11">
        <v>20185112126</v>
      </c>
      <c r="B27" s="11" t="s">
        <v>53</v>
      </c>
      <c r="C27" s="11"/>
      <c r="D27" s="11" t="s">
        <v>170</v>
      </c>
      <c r="E27" s="10" t="s">
        <v>25</v>
      </c>
      <c r="F27" s="13">
        <v>60</v>
      </c>
      <c r="G27" s="19">
        <v>0</v>
      </c>
      <c r="H27" s="10">
        <f t="shared" si="2"/>
        <v>60</v>
      </c>
    </row>
    <row r="28" spans="1:8" x14ac:dyDescent="0.25">
      <c r="A28" s="11">
        <v>20185112127</v>
      </c>
      <c r="B28" s="11" t="s">
        <v>54</v>
      </c>
      <c r="C28" s="11"/>
      <c r="D28" s="11" t="s">
        <v>170</v>
      </c>
      <c r="E28" s="10" t="s">
        <v>25</v>
      </c>
      <c r="F28" s="11">
        <v>78.5</v>
      </c>
      <c r="G28" s="13">
        <v>99.5</v>
      </c>
      <c r="H28" s="10">
        <f t="shared" si="2"/>
        <v>83.474999999999994</v>
      </c>
    </row>
    <row r="29" spans="1:8" x14ac:dyDescent="0.25">
      <c r="A29" s="11">
        <v>20185112128</v>
      </c>
      <c r="B29" s="11" t="s">
        <v>55</v>
      </c>
      <c r="C29" s="11"/>
      <c r="D29" s="11" t="s">
        <v>170</v>
      </c>
      <c r="E29" s="10" t="s">
        <v>25</v>
      </c>
      <c r="F29" s="13">
        <v>60</v>
      </c>
      <c r="G29" s="19">
        <v>0</v>
      </c>
      <c r="H29" s="10">
        <f t="shared" si="2"/>
        <v>60</v>
      </c>
    </row>
    <row r="30" spans="1:8" x14ac:dyDescent="0.25">
      <c r="A30" s="11">
        <v>20185112129</v>
      </c>
      <c r="B30" s="11" t="s">
        <v>56</v>
      </c>
      <c r="C30" s="11"/>
      <c r="D30" s="11" t="s">
        <v>170</v>
      </c>
      <c r="E30" s="10" t="s">
        <v>25</v>
      </c>
      <c r="F30" s="13">
        <v>60</v>
      </c>
      <c r="G30" s="19">
        <v>0</v>
      </c>
      <c r="H30" s="10">
        <f t="shared" si="2"/>
        <v>60</v>
      </c>
    </row>
    <row r="31" spans="1:8" x14ac:dyDescent="0.25">
      <c r="A31" s="11">
        <v>20185112130</v>
      </c>
      <c r="B31" s="11" t="s">
        <v>57</v>
      </c>
      <c r="C31" s="11"/>
      <c r="D31" s="11" t="s">
        <v>170</v>
      </c>
      <c r="E31" s="10" t="s">
        <v>25</v>
      </c>
      <c r="F31" s="11">
        <v>72</v>
      </c>
      <c r="G31" s="13">
        <v>99.1</v>
      </c>
      <c r="H31" s="10">
        <f t="shared" si="2"/>
        <v>76.954999999999998</v>
      </c>
    </row>
    <row r="32" spans="1:8" x14ac:dyDescent="0.25">
      <c r="A32" s="11">
        <v>20185112131</v>
      </c>
      <c r="B32" s="11" t="s">
        <v>58</v>
      </c>
      <c r="C32" s="11"/>
      <c r="D32" s="11" t="s">
        <v>170</v>
      </c>
      <c r="E32" s="10" t="s">
        <v>25</v>
      </c>
      <c r="F32" s="13">
        <v>60</v>
      </c>
      <c r="G32" s="19">
        <v>0</v>
      </c>
      <c r="H32" s="10">
        <f t="shared" si="2"/>
        <v>60</v>
      </c>
    </row>
    <row r="33" spans="1:8" x14ac:dyDescent="0.25">
      <c r="A33" s="11">
        <v>20175173414</v>
      </c>
      <c r="B33" s="11" t="s">
        <v>59</v>
      </c>
      <c r="C33" s="11"/>
      <c r="D33" s="11" t="s">
        <v>170</v>
      </c>
      <c r="E33" s="10" t="s">
        <v>25</v>
      </c>
      <c r="F33" s="11">
        <v>62</v>
      </c>
      <c r="G33" s="13">
        <v>93</v>
      </c>
      <c r="H33" s="10">
        <f t="shared" si="2"/>
        <v>66.650000000000006</v>
      </c>
    </row>
    <row r="34" spans="1:8" x14ac:dyDescent="0.25">
      <c r="A34" s="11">
        <v>20175427015</v>
      </c>
      <c r="B34" s="11" t="s">
        <v>60</v>
      </c>
      <c r="C34" s="11"/>
      <c r="D34" s="11" t="s">
        <v>170</v>
      </c>
      <c r="E34" s="10" t="s">
        <v>25</v>
      </c>
      <c r="F34" s="13">
        <v>60</v>
      </c>
      <c r="G34" s="19">
        <v>0</v>
      </c>
      <c r="H34" s="10">
        <f t="shared" si="2"/>
        <v>60</v>
      </c>
    </row>
    <row r="35" spans="1:8" x14ac:dyDescent="0.25">
      <c r="A35" s="11">
        <v>20175173505</v>
      </c>
      <c r="B35" s="11" t="s">
        <v>61</v>
      </c>
      <c r="C35" s="11"/>
      <c r="D35" s="11" t="s">
        <v>170</v>
      </c>
      <c r="E35" s="10" t="s">
        <v>25</v>
      </c>
      <c r="F35" s="13">
        <v>60</v>
      </c>
      <c r="G35" s="19">
        <v>0</v>
      </c>
      <c r="H35" s="10">
        <f t="shared" si="2"/>
        <v>60</v>
      </c>
    </row>
    <row r="36" spans="1:8" x14ac:dyDescent="0.25">
      <c r="A36" s="11">
        <v>20175173929</v>
      </c>
      <c r="B36" s="11" t="s">
        <v>62</v>
      </c>
      <c r="C36" s="11"/>
      <c r="D36" s="11" t="s">
        <v>170</v>
      </c>
      <c r="E36" s="10" t="s">
        <v>25</v>
      </c>
      <c r="F36" s="13">
        <v>60</v>
      </c>
      <c r="G36" s="19">
        <v>0</v>
      </c>
      <c r="H36" s="10">
        <f t="shared" si="2"/>
        <v>60</v>
      </c>
    </row>
    <row r="37" spans="1:8" x14ac:dyDescent="0.25">
      <c r="A37" s="11">
        <v>20185111901</v>
      </c>
      <c r="B37" s="11" t="s">
        <v>63</v>
      </c>
      <c r="C37" s="11"/>
      <c r="D37" s="11" t="s">
        <v>170</v>
      </c>
      <c r="E37" s="10" t="s">
        <v>25</v>
      </c>
      <c r="F37" s="19">
        <v>60</v>
      </c>
      <c r="G37" s="19">
        <v>0</v>
      </c>
      <c r="H37" s="10">
        <f t="shared" ref="H37:H97" si="3">IF(OR(D37="合格",D37=""),F37+G37/20,0)</f>
        <v>60</v>
      </c>
    </row>
    <row r="38" spans="1:8" x14ac:dyDescent="0.25">
      <c r="A38" s="11">
        <v>20185111902</v>
      </c>
      <c r="B38" s="11" t="s">
        <v>64</v>
      </c>
      <c r="C38" s="11"/>
      <c r="D38" s="11" t="s">
        <v>170</v>
      </c>
      <c r="E38" s="10" t="s">
        <v>25</v>
      </c>
      <c r="F38" s="19">
        <v>60</v>
      </c>
      <c r="G38" s="19">
        <v>0</v>
      </c>
      <c r="H38" s="10">
        <f t="shared" si="3"/>
        <v>60</v>
      </c>
    </row>
    <row r="39" spans="1:8" x14ac:dyDescent="0.25">
      <c r="A39" s="11">
        <v>20185111903</v>
      </c>
      <c r="B39" s="11" t="s">
        <v>65</v>
      </c>
      <c r="C39" s="11"/>
      <c r="D39" s="11" t="s">
        <v>170</v>
      </c>
      <c r="E39" s="10" t="s">
        <v>25</v>
      </c>
      <c r="F39" s="19">
        <v>72</v>
      </c>
      <c r="G39" s="19">
        <v>98.3</v>
      </c>
      <c r="H39" s="10">
        <f t="shared" si="3"/>
        <v>76.915000000000006</v>
      </c>
    </row>
    <row r="40" spans="1:8" x14ac:dyDescent="0.25">
      <c r="A40" s="11">
        <v>20185111904</v>
      </c>
      <c r="B40" s="11" t="s">
        <v>66</v>
      </c>
      <c r="C40" s="11"/>
      <c r="D40" s="11" t="s">
        <v>170</v>
      </c>
      <c r="E40" s="10" t="s">
        <v>25</v>
      </c>
      <c r="F40" s="19">
        <v>60</v>
      </c>
      <c r="G40" s="19">
        <v>0</v>
      </c>
      <c r="H40" s="10">
        <f t="shared" si="3"/>
        <v>60</v>
      </c>
    </row>
    <row r="41" spans="1:8" x14ac:dyDescent="0.25">
      <c r="A41" s="11">
        <v>20185111905</v>
      </c>
      <c r="B41" s="11" t="s">
        <v>67</v>
      </c>
      <c r="C41" s="11"/>
      <c r="D41" s="11" t="s">
        <v>170</v>
      </c>
      <c r="E41" s="10" t="s">
        <v>25</v>
      </c>
      <c r="F41" s="19">
        <v>60</v>
      </c>
      <c r="G41" s="19">
        <v>0</v>
      </c>
      <c r="H41" s="10">
        <f t="shared" si="3"/>
        <v>60</v>
      </c>
    </row>
    <row r="42" spans="1:8" x14ac:dyDescent="0.25">
      <c r="A42" s="11">
        <v>20185111906</v>
      </c>
      <c r="B42" s="11" t="s">
        <v>68</v>
      </c>
      <c r="C42" s="11"/>
      <c r="D42" s="11" t="s">
        <v>170</v>
      </c>
      <c r="E42" s="10" t="s">
        <v>25</v>
      </c>
      <c r="F42" s="19">
        <v>62</v>
      </c>
      <c r="G42" s="19">
        <v>97.1</v>
      </c>
      <c r="H42" s="10">
        <f t="shared" si="3"/>
        <v>66.855000000000004</v>
      </c>
    </row>
    <row r="43" spans="1:8" x14ac:dyDescent="0.25">
      <c r="A43" s="11">
        <v>20185111907</v>
      </c>
      <c r="B43" s="11" t="s">
        <v>69</v>
      </c>
      <c r="C43" s="11"/>
      <c r="D43" s="11" t="s">
        <v>170</v>
      </c>
      <c r="E43" s="10" t="s">
        <v>25</v>
      </c>
      <c r="F43" s="19">
        <v>60</v>
      </c>
      <c r="G43" s="19">
        <v>0</v>
      </c>
      <c r="H43" s="10">
        <f t="shared" si="3"/>
        <v>60</v>
      </c>
    </row>
    <row r="44" spans="1:8" x14ac:dyDescent="0.25">
      <c r="A44" s="11">
        <v>20185111908</v>
      </c>
      <c r="B44" s="11" t="s">
        <v>70</v>
      </c>
      <c r="C44" s="11"/>
      <c r="D44" s="11" t="s">
        <v>170</v>
      </c>
      <c r="E44" s="10" t="s">
        <v>25</v>
      </c>
      <c r="F44" s="19">
        <v>62</v>
      </c>
      <c r="G44" s="19">
        <v>98</v>
      </c>
      <c r="H44" s="10">
        <f t="shared" si="3"/>
        <v>66.900000000000006</v>
      </c>
    </row>
    <row r="45" spans="1:8" x14ac:dyDescent="0.25">
      <c r="A45" s="11">
        <v>20185111909</v>
      </c>
      <c r="B45" s="11" t="s">
        <v>71</v>
      </c>
      <c r="C45" s="11"/>
      <c r="D45" s="11" t="s">
        <v>170</v>
      </c>
      <c r="E45" s="10" t="s">
        <v>25</v>
      </c>
      <c r="F45" s="19">
        <v>60</v>
      </c>
      <c r="G45" s="19">
        <v>0</v>
      </c>
      <c r="H45" s="10">
        <f t="shared" si="3"/>
        <v>60</v>
      </c>
    </row>
    <row r="46" spans="1:8" x14ac:dyDescent="0.25">
      <c r="A46" s="11">
        <v>20185111910</v>
      </c>
      <c r="B46" s="11" t="s">
        <v>72</v>
      </c>
      <c r="C46" s="11"/>
      <c r="D46" s="11" t="s">
        <v>170</v>
      </c>
      <c r="E46" s="10" t="s">
        <v>25</v>
      </c>
      <c r="F46" s="19">
        <v>60</v>
      </c>
      <c r="G46" s="19">
        <v>0</v>
      </c>
      <c r="H46" s="10">
        <f t="shared" si="3"/>
        <v>60</v>
      </c>
    </row>
    <row r="47" spans="1:8" x14ac:dyDescent="0.25">
      <c r="A47" s="11">
        <v>20185111911</v>
      </c>
      <c r="B47" s="11" t="s">
        <v>73</v>
      </c>
      <c r="C47" s="11"/>
      <c r="D47" s="11" t="s">
        <v>170</v>
      </c>
      <c r="E47" s="10" t="s">
        <v>25</v>
      </c>
      <c r="F47" s="19">
        <v>60</v>
      </c>
      <c r="G47" s="19">
        <v>0</v>
      </c>
      <c r="H47" s="10">
        <f t="shared" si="3"/>
        <v>60</v>
      </c>
    </row>
    <row r="48" spans="1:8" x14ac:dyDescent="0.25">
      <c r="A48" s="11">
        <v>20185111914</v>
      </c>
      <c r="B48" s="11" t="s">
        <v>74</v>
      </c>
      <c r="C48" s="11"/>
      <c r="D48" s="11" t="s">
        <v>170</v>
      </c>
      <c r="E48" s="10" t="s">
        <v>25</v>
      </c>
      <c r="F48" s="19">
        <v>62</v>
      </c>
      <c r="G48" s="19">
        <v>96.6</v>
      </c>
      <c r="H48" s="10">
        <f t="shared" si="3"/>
        <v>66.83</v>
      </c>
    </row>
    <row r="49" spans="1:8" x14ac:dyDescent="0.25">
      <c r="A49" s="11">
        <v>20185111915</v>
      </c>
      <c r="B49" s="11" t="s">
        <v>75</v>
      </c>
      <c r="C49" s="11"/>
      <c r="D49" s="11" t="s">
        <v>170</v>
      </c>
      <c r="E49" s="10" t="s">
        <v>25</v>
      </c>
      <c r="F49" s="19">
        <v>60</v>
      </c>
      <c r="G49" s="19">
        <v>0</v>
      </c>
      <c r="H49" s="10">
        <f t="shared" si="3"/>
        <v>60</v>
      </c>
    </row>
    <row r="50" spans="1:8" x14ac:dyDescent="0.25">
      <c r="A50" s="11">
        <v>20185111916</v>
      </c>
      <c r="B50" s="11" t="s">
        <v>76</v>
      </c>
      <c r="C50" s="11"/>
      <c r="D50" s="11" t="s">
        <v>170</v>
      </c>
      <c r="E50" s="10" t="s">
        <v>25</v>
      </c>
      <c r="F50" s="19">
        <v>60</v>
      </c>
      <c r="G50" s="19">
        <v>0</v>
      </c>
      <c r="H50" s="10">
        <f t="shared" si="3"/>
        <v>60</v>
      </c>
    </row>
    <row r="51" spans="1:8" x14ac:dyDescent="0.25">
      <c r="A51" s="11">
        <v>20185111917</v>
      </c>
      <c r="B51" s="11" t="s">
        <v>77</v>
      </c>
      <c r="C51" s="11"/>
      <c r="D51" s="11" t="s">
        <v>170</v>
      </c>
      <c r="E51" s="10" t="s">
        <v>25</v>
      </c>
      <c r="F51" s="19">
        <v>60</v>
      </c>
      <c r="G51" s="19">
        <v>0</v>
      </c>
      <c r="H51" s="10">
        <f t="shared" si="3"/>
        <v>60</v>
      </c>
    </row>
    <row r="52" spans="1:8" x14ac:dyDescent="0.25">
      <c r="A52" s="11">
        <v>20185111918</v>
      </c>
      <c r="B52" s="11" t="s">
        <v>78</v>
      </c>
      <c r="C52" s="11"/>
      <c r="D52" s="11" t="s">
        <v>170</v>
      </c>
      <c r="E52" s="10" t="s">
        <v>25</v>
      </c>
      <c r="F52" s="19">
        <v>60</v>
      </c>
      <c r="G52" s="19">
        <v>0</v>
      </c>
      <c r="H52" s="10">
        <f t="shared" si="3"/>
        <v>60</v>
      </c>
    </row>
    <row r="53" spans="1:8" x14ac:dyDescent="0.25">
      <c r="A53" s="11">
        <v>20185111919</v>
      </c>
      <c r="B53" s="11" t="s">
        <v>79</v>
      </c>
      <c r="C53" s="11"/>
      <c r="D53" s="11" t="s">
        <v>170</v>
      </c>
      <c r="E53" s="10" t="s">
        <v>25</v>
      </c>
      <c r="F53" s="19">
        <v>62</v>
      </c>
      <c r="G53" s="19">
        <v>96.1</v>
      </c>
      <c r="H53" s="10">
        <f t="shared" si="3"/>
        <v>66.805000000000007</v>
      </c>
    </row>
    <row r="54" spans="1:8" x14ac:dyDescent="0.25">
      <c r="A54" s="11">
        <v>20185111920</v>
      </c>
      <c r="B54" s="11" t="s">
        <v>80</v>
      </c>
      <c r="C54" s="11"/>
      <c r="D54" s="11" t="s">
        <v>170</v>
      </c>
      <c r="E54" s="10" t="s">
        <v>25</v>
      </c>
      <c r="F54" s="19">
        <v>60</v>
      </c>
      <c r="G54" s="19">
        <v>0</v>
      </c>
      <c r="H54" s="10">
        <f t="shared" si="3"/>
        <v>60</v>
      </c>
    </row>
    <row r="55" spans="1:8" x14ac:dyDescent="0.25">
      <c r="A55" s="11">
        <v>20185111921</v>
      </c>
      <c r="B55" s="11" t="s">
        <v>81</v>
      </c>
      <c r="C55" s="11"/>
      <c r="D55" s="11" t="s">
        <v>170</v>
      </c>
      <c r="E55" s="10" t="s">
        <v>25</v>
      </c>
      <c r="F55" s="19">
        <v>62</v>
      </c>
      <c r="G55" s="19">
        <v>96.6</v>
      </c>
      <c r="H55" s="10">
        <f t="shared" si="3"/>
        <v>66.83</v>
      </c>
    </row>
    <row r="56" spans="1:8" x14ac:dyDescent="0.25">
      <c r="A56" s="11">
        <v>20185111922</v>
      </c>
      <c r="B56" s="11" t="s">
        <v>82</v>
      </c>
      <c r="C56" s="11"/>
      <c r="D56" s="11" t="s">
        <v>170</v>
      </c>
      <c r="E56" s="10" t="s">
        <v>25</v>
      </c>
      <c r="F56" s="19">
        <v>60</v>
      </c>
      <c r="G56" s="19">
        <v>0</v>
      </c>
      <c r="H56" s="10">
        <f t="shared" si="3"/>
        <v>60</v>
      </c>
    </row>
    <row r="57" spans="1:8" x14ac:dyDescent="0.25">
      <c r="A57" s="11">
        <v>20185111923</v>
      </c>
      <c r="B57" s="11" t="s">
        <v>83</v>
      </c>
      <c r="C57" s="11"/>
      <c r="D57" s="11" t="s">
        <v>170</v>
      </c>
      <c r="E57" s="10" t="s">
        <v>25</v>
      </c>
      <c r="F57" s="19">
        <v>60</v>
      </c>
      <c r="G57" s="19">
        <v>0</v>
      </c>
      <c r="H57" s="10">
        <f t="shared" si="3"/>
        <v>60</v>
      </c>
    </row>
    <row r="58" spans="1:8" x14ac:dyDescent="0.25">
      <c r="A58" s="11">
        <v>20185111924</v>
      </c>
      <c r="B58" s="11" t="s">
        <v>84</v>
      </c>
      <c r="C58" s="11"/>
      <c r="D58" s="11" t="s">
        <v>170</v>
      </c>
      <c r="E58" s="10" t="s">
        <v>25</v>
      </c>
      <c r="F58" s="19">
        <v>60</v>
      </c>
      <c r="G58" s="19">
        <v>0</v>
      </c>
      <c r="H58" s="10">
        <f t="shared" si="3"/>
        <v>60</v>
      </c>
    </row>
    <row r="59" spans="1:8" x14ac:dyDescent="0.25">
      <c r="A59" s="11">
        <v>20185111925</v>
      </c>
      <c r="B59" s="11" t="s">
        <v>85</v>
      </c>
      <c r="C59" s="11"/>
      <c r="D59" s="11" t="s">
        <v>170</v>
      </c>
      <c r="E59" s="10" t="s">
        <v>25</v>
      </c>
      <c r="F59" s="19">
        <v>72</v>
      </c>
      <c r="G59" s="19">
        <v>98</v>
      </c>
      <c r="H59" s="10">
        <f t="shared" si="3"/>
        <v>76.900000000000006</v>
      </c>
    </row>
    <row r="60" spans="1:8" x14ac:dyDescent="0.25">
      <c r="A60" s="11">
        <v>20185111926</v>
      </c>
      <c r="B60" s="11" t="s">
        <v>86</v>
      </c>
      <c r="C60" s="11"/>
      <c r="D60" s="11" t="s">
        <v>170</v>
      </c>
      <c r="E60" s="10" t="s">
        <v>25</v>
      </c>
      <c r="F60" s="19">
        <v>60</v>
      </c>
      <c r="G60" s="19">
        <v>0</v>
      </c>
      <c r="H60" s="10">
        <f t="shared" si="3"/>
        <v>60</v>
      </c>
    </row>
    <row r="61" spans="1:8" x14ac:dyDescent="0.25">
      <c r="A61" s="11">
        <v>20185111927</v>
      </c>
      <c r="B61" s="11" t="s">
        <v>87</v>
      </c>
      <c r="C61" s="11"/>
      <c r="D61" s="11" t="s">
        <v>170</v>
      </c>
      <c r="E61" s="10" t="s">
        <v>25</v>
      </c>
      <c r="F61" s="19">
        <v>62</v>
      </c>
      <c r="G61" s="19">
        <v>97.7</v>
      </c>
      <c r="H61" s="10">
        <f t="shared" si="3"/>
        <v>66.885000000000005</v>
      </c>
    </row>
    <row r="62" spans="1:8" x14ac:dyDescent="0.25">
      <c r="A62" s="11">
        <v>20185111928</v>
      </c>
      <c r="B62" s="11" t="s">
        <v>88</v>
      </c>
      <c r="C62" s="11"/>
      <c r="D62" s="11" t="s">
        <v>170</v>
      </c>
      <c r="E62" s="10" t="s">
        <v>25</v>
      </c>
      <c r="F62" s="19">
        <v>62</v>
      </c>
      <c r="G62" s="19">
        <v>97.1</v>
      </c>
      <c r="H62" s="10">
        <f t="shared" si="3"/>
        <v>66.855000000000004</v>
      </c>
    </row>
    <row r="63" spans="1:8" x14ac:dyDescent="0.25">
      <c r="A63" s="11">
        <v>20185111929</v>
      </c>
      <c r="B63" s="11" t="s">
        <v>89</v>
      </c>
      <c r="C63" s="11"/>
      <c r="D63" s="11" t="s">
        <v>170</v>
      </c>
      <c r="E63" s="10" t="s">
        <v>25</v>
      </c>
      <c r="F63" s="19">
        <v>76.5</v>
      </c>
      <c r="G63" s="19">
        <v>99.5</v>
      </c>
      <c r="H63" s="10">
        <f t="shared" si="3"/>
        <v>81.474999999999994</v>
      </c>
    </row>
    <row r="64" spans="1:8" x14ac:dyDescent="0.25">
      <c r="A64" s="11">
        <v>20185111930</v>
      </c>
      <c r="B64" s="11" t="s">
        <v>90</v>
      </c>
      <c r="C64" s="11"/>
      <c r="D64" s="11" t="s">
        <v>170</v>
      </c>
      <c r="E64" s="10" t="s">
        <v>25</v>
      </c>
      <c r="F64" s="19">
        <v>60</v>
      </c>
      <c r="G64" s="19">
        <v>0</v>
      </c>
      <c r="H64" s="10">
        <f t="shared" si="3"/>
        <v>60</v>
      </c>
    </row>
    <row r="65" spans="1:8" x14ac:dyDescent="0.25">
      <c r="A65" s="11">
        <v>20185111931</v>
      </c>
      <c r="B65" s="11" t="s">
        <v>91</v>
      </c>
      <c r="C65" s="11"/>
      <c r="D65" s="11" t="s">
        <v>170</v>
      </c>
      <c r="E65" s="10" t="s">
        <v>25</v>
      </c>
      <c r="F65" s="19">
        <v>62</v>
      </c>
      <c r="G65" s="19">
        <v>96.3</v>
      </c>
      <c r="H65" s="10">
        <f t="shared" si="3"/>
        <v>66.814999999999998</v>
      </c>
    </row>
    <row r="66" spans="1:8" x14ac:dyDescent="0.25">
      <c r="A66" s="11">
        <v>20175236925</v>
      </c>
      <c r="B66" s="11" t="s">
        <v>92</v>
      </c>
      <c r="C66" s="11"/>
      <c r="D66" s="11" t="s">
        <v>170</v>
      </c>
      <c r="E66" s="10" t="s">
        <v>25</v>
      </c>
      <c r="F66" s="19">
        <v>60</v>
      </c>
      <c r="G66" s="19">
        <v>0</v>
      </c>
      <c r="H66" s="10">
        <f t="shared" si="3"/>
        <v>60</v>
      </c>
    </row>
    <row r="67" spans="1:8" x14ac:dyDescent="0.25">
      <c r="A67" s="11">
        <v>20175236948</v>
      </c>
      <c r="B67" s="11" t="s">
        <v>93</v>
      </c>
      <c r="C67" s="11"/>
      <c r="D67" s="11" t="s">
        <v>170</v>
      </c>
      <c r="E67" s="10" t="s">
        <v>25</v>
      </c>
      <c r="F67" s="19">
        <v>72</v>
      </c>
      <c r="G67" s="19">
        <v>99.3</v>
      </c>
      <c r="H67" s="10">
        <f t="shared" si="3"/>
        <v>76.965000000000003</v>
      </c>
    </row>
    <row r="68" spans="1:8" x14ac:dyDescent="0.25">
      <c r="A68" s="11">
        <v>20175427017</v>
      </c>
      <c r="B68" s="11" t="s">
        <v>94</v>
      </c>
      <c r="C68" s="11"/>
      <c r="D68" s="11" t="s">
        <v>170</v>
      </c>
      <c r="E68" s="10" t="s">
        <v>25</v>
      </c>
      <c r="F68" s="19">
        <v>60</v>
      </c>
      <c r="G68" s="19">
        <v>0</v>
      </c>
      <c r="H68" s="10">
        <f t="shared" si="3"/>
        <v>60</v>
      </c>
    </row>
    <row r="69" spans="1:8" x14ac:dyDescent="0.25">
      <c r="A69" s="11">
        <v>20175112916</v>
      </c>
      <c r="B69" s="11" t="s">
        <v>95</v>
      </c>
      <c r="C69" s="11"/>
      <c r="D69" s="11" t="s">
        <v>170</v>
      </c>
      <c r="E69" s="10" t="s">
        <v>25</v>
      </c>
      <c r="F69" s="19">
        <v>62</v>
      </c>
      <c r="G69" s="19">
        <v>98.7</v>
      </c>
      <c r="H69" s="10">
        <f t="shared" si="3"/>
        <v>66.935000000000002</v>
      </c>
    </row>
    <row r="70" spans="1:8" x14ac:dyDescent="0.25">
      <c r="A70" s="11">
        <v>20185110404</v>
      </c>
      <c r="B70" s="11" t="s">
        <v>96</v>
      </c>
      <c r="C70" s="11"/>
      <c r="D70" s="11" t="s">
        <v>170</v>
      </c>
      <c r="E70" s="10" t="s">
        <v>25</v>
      </c>
      <c r="F70" s="19">
        <v>60</v>
      </c>
      <c r="G70" s="19">
        <v>0</v>
      </c>
      <c r="H70" s="10">
        <f t="shared" si="3"/>
        <v>60</v>
      </c>
    </row>
    <row r="71" spans="1:8" x14ac:dyDescent="0.25">
      <c r="A71" s="11">
        <v>20185110531</v>
      </c>
      <c r="B71" s="11" t="s">
        <v>97</v>
      </c>
      <c r="C71" s="11"/>
      <c r="D71" s="11" t="s">
        <v>170</v>
      </c>
      <c r="E71" s="10" t="s">
        <v>25</v>
      </c>
      <c r="F71" s="19">
        <v>60</v>
      </c>
      <c r="G71" s="19">
        <v>0</v>
      </c>
      <c r="H71" s="10">
        <f t="shared" si="3"/>
        <v>60</v>
      </c>
    </row>
    <row r="72" spans="1:8" x14ac:dyDescent="0.25">
      <c r="A72" s="9" t="s">
        <v>98</v>
      </c>
      <c r="B72" s="9" t="s">
        <v>99</v>
      </c>
      <c r="C72" s="11"/>
      <c r="D72" s="11" t="s">
        <v>170</v>
      </c>
      <c r="E72" s="10" t="s">
        <v>25</v>
      </c>
      <c r="F72" s="11">
        <v>72</v>
      </c>
      <c r="G72" s="20">
        <v>97.2</v>
      </c>
      <c r="H72" s="10">
        <f t="shared" si="3"/>
        <v>76.86</v>
      </c>
    </row>
    <row r="73" spans="1:8" x14ac:dyDescent="0.25">
      <c r="A73" s="9" t="s">
        <v>100</v>
      </c>
      <c r="B73" s="9" t="s">
        <v>101</v>
      </c>
      <c r="C73" s="11"/>
      <c r="D73" s="11" t="s">
        <v>170</v>
      </c>
      <c r="E73" s="10" t="s">
        <v>25</v>
      </c>
      <c r="F73" s="11">
        <v>62</v>
      </c>
      <c r="G73" s="20">
        <v>95.5</v>
      </c>
      <c r="H73" s="10">
        <f t="shared" si="3"/>
        <v>66.775000000000006</v>
      </c>
    </row>
    <row r="74" spans="1:8" x14ac:dyDescent="0.25">
      <c r="A74" s="9" t="s">
        <v>102</v>
      </c>
      <c r="B74" s="9" t="s">
        <v>103</v>
      </c>
      <c r="C74" s="11"/>
      <c r="D74" s="11" t="s">
        <v>170</v>
      </c>
      <c r="E74" s="10" t="s">
        <v>25</v>
      </c>
      <c r="F74" s="20">
        <v>60</v>
      </c>
      <c r="G74" s="19">
        <v>0</v>
      </c>
      <c r="H74" s="10">
        <f t="shared" si="3"/>
        <v>60</v>
      </c>
    </row>
    <row r="75" spans="1:8" x14ac:dyDescent="0.25">
      <c r="A75" s="9" t="s">
        <v>104</v>
      </c>
      <c r="B75" s="9" t="s">
        <v>105</v>
      </c>
      <c r="C75" s="11"/>
      <c r="D75" s="11" t="s">
        <v>170</v>
      </c>
      <c r="E75" s="10" t="s">
        <v>25</v>
      </c>
      <c r="F75" s="20">
        <v>60</v>
      </c>
      <c r="G75" s="19">
        <v>0</v>
      </c>
      <c r="H75" s="10">
        <f t="shared" si="3"/>
        <v>60</v>
      </c>
    </row>
    <row r="76" spans="1:8" x14ac:dyDescent="0.25">
      <c r="A76" s="9" t="s">
        <v>106</v>
      </c>
      <c r="B76" s="9" t="s">
        <v>107</v>
      </c>
      <c r="C76" s="11"/>
      <c r="D76" s="11" t="s">
        <v>170</v>
      </c>
      <c r="E76" s="10" t="s">
        <v>25</v>
      </c>
      <c r="F76" s="20">
        <v>60</v>
      </c>
      <c r="G76" s="19">
        <v>0</v>
      </c>
      <c r="H76" s="10">
        <f t="shared" si="3"/>
        <v>60</v>
      </c>
    </row>
    <row r="77" spans="1:8" x14ac:dyDescent="0.25">
      <c r="A77" s="9" t="s">
        <v>108</v>
      </c>
      <c r="B77" s="9" t="s">
        <v>109</v>
      </c>
      <c r="C77" s="11"/>
      <c r="D77" s="11" t="s">
        <v>170</v>
      </c>
      <c r="E77" s="10" t="s">
        <v>25</v>
      </c>
      <c r="F77" s="20">
        <v>60</v>
      </c>
      <c r="G77" s="19">
        <v>0</v>
      </c>
      <c r="H77" s="10">
        <f t="shared" si="3"/>
        <v>60</v>
      </c>
    </row>
    <row r="78" spans="1:8" x14ac:dyDescent="0.25">
      <c r="A78" s="9" t="s">
        <v>110</v>
      </c>
      <c r="B78" s="9" t="s">
        <v>111</v>
      </c>
      <c r="C78" s="11"/>
      <c r="D78" s="11" t="s">
        <v>170</v>
      </c>
      <c r="E78" s="10" t="s">
        <v>25</v>
      </c>
      <c r="F78" s="11">
        <v>62</v>
      </c>
      <c r="G78" s="20">
        <v>93.8</v>
      </c>
      <c r="H78" s="10">
        <f t="shared" si="3"/>
        <v>66.69</v>
      </c>
    </row>
    <row r="79" spans="1:8" x14ac:dyDescent="0.25">
      <c r="A79" s="9" t="s">
        <v>112</v>
      </c>
      <c r="B79" s="9" t="s">
        <v>113</v>
      </c>
      <c r="C79" s="11"/>
      <c r="D79" s="11" t="s">
        <v>170</v>
      </c>
      <c r="E79" s="10" t="s">
        <v>25</v>
      </c>
      <c r="F79" s="11">
        <v>62</v>
      </c>
      <c r="G79" s="20">
        <v>94.3</v>
      </c>
      <c r="H79" s="10">
        <f t="shared" si="3"/>
        <v>66.715000000000003</v>
      </c>
    </row>
    <row r="80" spans="1:8" x14ac:dyDescent="0.25">
      <c r="A80" s="27" t="s">
        <v>114</v>
      </c>
      <c r="B80" s="27" t="s">
        <v>115</v>
      </c>
      <c r="C80" s="11"/>
      <c r="D80" s="11" t="s">
        <v>170</v>
      </c>
      <c r="E80" s="10" t="s">
        <v>25</v>
      </c>
      <c r="F80" s="11">
        <v>60</v>
      </c>
      <c r="G80" s="11"/>
      <c r="H80" s="10">
        <f t="shared" si="3"/>
        <v>60</v>
      </c>
    </row>
    <row r="81" spans="1:8" x14ac:dyDescent="0.25">
      <c r="A81" s="9" t="s">
        <v>116</v>
      </c>
      <c r="B81" s="9" t="s">
        <v>117</v>
      </c>
      <c r="C81" s="11"/>
      <c r="D81" s="11" t="s">
        <v>170</v>
      </c>
      <c r="E81" s="10" t="s">
        <v>25</v>
      </c>
      <c r="F81" s="20">
        <v>60</v>
      </c>
      <c r="G81" s="19">
        <v>0</v>
      </c>
      <c r="H81" s="10">
        <f t="shared" si="3"/>
        <v>60</v>
      </c>
    </row>
    <row r="82" spans="1:8" x14ac:dyDescent="0.25">
      <c r="A82" s="27" t="s">
        <v>118</v>
      </c>
      <c r="B82" s="27" t="s">
        <v>119</v>
      </c>
      <c r="C82" s="11"/>
      <c r="D82" s="11" t="s">
        <v>170</v>
      </c>
      <c r="E82" s="10" t="s">
        <v>25</v>
      </c>
      <c r="F82" s="11">
        <v>62</v>
      </c>
      <c r="G82" s="20">
        <v>94.8</v>
      </c>
      <c r="H82" s="10">
        <f t="shared" si="3"/>
        <v>66.739999999999995</v>
      </c>
    </row>
    <row r="83" spans="1:8" x14ac:dyDescent="0.25">
      <c r="A83" s="9" t="s">
        <v>120</v>
      </c>
      <c r="B83" s="9" t="s">
        <v>121</v>
      </c>
      <c r="C83" s="11"/>
      <c r="D83" s="11" t="s">
        <v>170</v>
      </c>
      <c r="E83" s="10" t="s">
        <v>25</v>
      </c>
      <c r="F83" s="11">
        <v>62</v>
      </c>
      <c r="G83" s="20">
        <v>92.7</v>
      </c>
      <c r="H83" s="10">
        <f t="shared" si="3"/>
        <v>66.635000000000005</v>
      </c>
    </row>
    <row r="84" spans="1:8" x14ac:dyDescent="0.25">
      <c r="A84" s="9" t="s">
        <v>122</v>
      </c>
      <c r="B84" s="9" t="s">
        <v>123</v>
      </c>
      <c r="C84" s="11"/>
      <c r="D84" s="11" t="s">
        <v>170</v>
      </c>
      <c r="E84" s="10" t="s">
        <v>25</v>
      </c>
      <c r="F84" s="20">
        <v>60</v>
      </c>
      <c r="G84" s="19">
        <v>0</v>
      </c>
      <c r="H84" s="10">
        <f t="shared" si="3"/>
        <v>60</v>
      </c>
    </row>
    <row r="85" spans="1:8" x14ac:dyDescent="0.25">
      <c r="A85" s="9" t="s">
        <v>124</v>
      </c>
      <c r="B85" s="9" t="s">
        <v>125</v>
      </c>
      <c r="C85" s="11"/>
      <c r="D85" s="11" t="s">
        <v>170</v>
      </c>
      <c r="E85" s="10" t="s">
        <v>25</v>
      </c>
      <c r="F85" s="20">
        <v>60</v>
      </c>
      <c r="G85" s="19">
        <v>0</v>
      </c>
      <c r="H85" s="10">
        <f t="shared" si="3"/>
        <v>60</v>
      </c>
    </row>
    <row r="86" spans="1:8" x14ac:dyDescent="0.25">
      <c r="A86" s="9" t="s">
        <v>126</v>
      </c>
      <c r="B86" s="9" t="s">
        <v>127</v>
      </c>
      <c r="C86" s="11"/>
      <c r="D86" s="11" t="s">
        <v>170</v>
      </c>
      <c r="E86" s="10" t="s">
        <v>25</v>
      </c>
      <c r="F86" s="11">
        <v>72</v>
      </c>
      <c r="G86" s="20">
        <v>96.8</v>
      </c>
      <c r="H86" s="10">
        <f t="shared" si="3"/>
        <v>76.84</v>
      </c>
    </row>
    <row r="87" spans="1:8" x14ac:dyDescent="0.25">
      <c r="A87" s="9" t="s">
        <v>128</v>
      </c>
      <c r="B87" s="9" t="s">
        <v>129</v>
      </c>
      <c r="C87" s="11"/>
      <c r="D87" s="11" t="s">
        <v>170</v>
      </c>
      <c r="E87" s="10" t="s">
        <v>25</v>
      </c>
      <c r="F87" s="20">
        <v>60</v>
      </c>
      <c r="G87" s="19">
        <v>0</v>
      </c>
      <c r="H87" s="10">
        <f t="shared" si="3"/>
        <v>60</v>
      </c>
    </row>
    <row r="88" spans="1:8" x14ac:dyDescent="0.25">
      <c r="A88" s="9" t="s">
        <v>130</v>
      </c>
      <c r="B88" s="9" t="s">
        <v>131</v>
      </c>
      <c r="C88" s="11"/>
      <c r="D88" s="11" t="s">
        <v>170</v>
      </c>
      <c r="E88" s="10" t="s">
        <v>25</v>
      </c>
      <c r="F88" s="11">
        <v>62</v>
      </c>
      <c r="G88" s="20">
        <v>95.4</v>
      </c>
      <c r="H88" s="10">
        <f t="shared" si="3"/>
        <v>66.77</v>
      </c>
    </row>
    <row r="89" spans="1:8" x14ac:dyDescent="0.25">
      <c r="A89" s="9" t="s">
        <v>132</v>
      </c>
      <c r="B89" s="9" t="s">
        <v>38</v>
      </c>
      <c r="C89" s="11"/>
      <c r="D89" s="11" t="s">
        <v>170</v>
      </c>
      <c r="E89" s="10" t="s">
        <v>25</v>
      </c>
      <c r="F89" s="20">
        <v>60</v>
      </c>
      <c r="G89" s="19">
        <v>0</v>
      </c>
      <c r="H89" s="10">
        <f t="shared" si="3"/>
        <v>60</v>
      </c>
    </row>
    <row r="90" spans="1:8" x14ac:dyDescent="0.25">
      <c r="A90" s="9">
        <v>20185112419</v>
      </c>
      <c r="B90" s="9" t="s">
        <v>133</v>
      </c>
      <c r="C90" s="11"/>
      <c r="D90" s="11" t="s">
        <v>170</v>
      </c>
      <c r="E90" s="10" t="s">
        <v>25</v>
      </c>
      <c r="F90" s="11">
        <v>64</v>
      </c>
      <c r="G90" s="20">
        <v>96.2</v>
      </c>
      <c r="H90" s="10">
        <f t="shared" si="3"/>
        <v>68.81</v>
      </c>
    </row>
    <row r="91" spans="1:8" x14ac:dyDescent="0.25">
      <c r="A91" s="9">
        <v>20185112420</v>
      </c>
      <c r="B91" s="9" t="s">
        <v>134</v>
      </c>
      <c r="C91" s="11"/>
      <c r="D91" s="11" t="s">
        <v>170</v>
      </c>
      <c r="E91" s="10" t="s">
        <v>25</v>
      </c>
      <c r="F91" s="20">
        <v>60</v>
      </c>
      <c r="G91" s="19">
        <v>0</v>
      </c>
      <c r="H91" s="10">
        <f t="shared" si="3"/>
        <v>60</v>
      </c>
    </row>
    <row r="92" spans="1:8" x14ac:dyDescent="0.25">
      <c r="A92" s="9" t="s">
        <v>135</v>
      </c>
      <c r="B92" s="9" t="s">
        <v>136</v>
      </c>
      <c r="C92" s="11"/>
      <c r="D92" s="11" t="s">
        <v>170</v>
      </c>
      <c r="E92" s="10" t="s">
        <v>25</v>
      </c>
      <c r="F92" s="11">
        <v>62</v>
      </c>
      <c r="G92" s="20">
        <v>95.6</v>
      </c>
      <c r="H92" s="10">
        <f t="shared" si="3"/>
        <v>66.78</v>
      </c>
    </row>
    <row r="93" spans="1:8" x14ac:dyDescent="0.25">
      <c r="A93" s="9" t="s">
        <v>137</v>
      </c>
      <c r="B93" s="9" t="s">
        <v>138</v>
      </c>
      <c r="C93" s="11"/>
      <c r="D93" s="11" t="s">
        <v>170</v>
      </c>
      <c r="E93" s="10" t="s">
        <v>25</v>
      </c>
      <c r="F93" s="20">
        <v>60</v>
      </c>
      <c r="G93" s="20">
        <v>94</v>
      </c>
      <c r="H93" s="10">
        <f t="shared" si="3"/>
        <v>64.7</v>
      </c>
    </row>
    <row r="94" spans="1:8" x14ac:dyDescent="0.25">
      <c r="A94" s="9" t="s">
        <v>139</v>
      </c>
      <c r="B94" s="9" t="s">
        <v>140</v>
      </c>
      <c r="C94" s="11"/>
      <c r="D94" s="11" t="s">
        <v>170</v>
      </c>
      <c r="E94" s="10" t="s">
        <v>25</v>
      </c>
      <c r="F94" s="20">
        <v>60</v>
      </c>
      <c r="G94" s="19">
        <v>0</v>
      </c>
      <c r="H94" s="10">
        <f t="shared" si="3"/>
        <v>60</v>
      </c>
    </row>
    <row r="95" spans="1:8" x14ac:dyDescent="0.25">
      <c r="A95" s="9" t="s">
        <v>141</v>
      </c>
      <c r="B95" s="9" t="s">
        <v>142</v>
      </c>
      <c r="C95" s="11"/>
      <c r="D95" s="11" t="s">
        <v>170</v>
      </c>
      <c r="E95" s="10" t="s">
        <v>25</v>
      </c>
      <c r="F95" s="20">
        <v>60</v>
      </c>
      <c r="G95" s="19">
        <v>0</v>
      </c>
      <c r="H95" s="10">
        <f t="shared" si="3"/>
        <v>60</v>
      </c>
    </row>
    <row r="96" spans="1:8" x14ac:dyDescent="0.25">
      <c r="A96" s="9" t="s">
        <v>143</v>
      </c>
      <c r="B96" s="9" t="s">
        <v>144</v>
      </c>
      <c r="C96" s="11"/>
      <c r="D96" s="11" t="s">
        <v>170</v>
      </c>
      <c r="E96" s="10" t="s">
        <v>25</v>
      </c>
      <c r="F96" s="20">
        <v>60</v>
      </c>
      <c r="G96" s="19">
        <v>0</v>
      </c>
      <c r="H96" s="10">
        <f t="shared" si="3"/>
        <v>60</v>
      </c>
    </row>
    <row r="97" spans="1:8" x14ac:dyDescent="0.25">
      <c r="A97" s="9" t="s">
        <v>145</v>
      </c>
      <c r="B97" s="9" t="s">
        <v>146</v>
      </c>
      <c r="C97" s="11"/>
      <c r="D97" s="11" t="s">
        <v>170</v>
      </c>
      <c r="E97" s="10" t="s">
        <v>25</v>
      </c>
      <c r="F97" s="20">
        <v>60</v>
      </c>
      <c r="G97" s="19">
        <v>0</v>
      </c>
      <c r="H97" s="10">
        <f t="shared" si="3"/>
        <v>60</v>
      </c>
    </row>
    <row r="98" spans="1:8" x14ac:dyDescent="0.25">
      <c r="A98" s="9">
        <v>20185112427</v>
      </c>
      <c r="B98" s="9" t="s">
        <v>147</v>
      </c>
      <c r="C98" s="11"/>
      <c r="D98" s="11" t="s">
        <v>170</v>
      </c>
      <c r="E98" s="10" t="s">
        <v>25</v>
      </c>
      <c r="F98" s="20">
        <v>60</v>
      </c>
      <c r="G98" s="19">
        <v>0</v>
      </c>
      <c r="H98" s="10">
        <f t="shared" ref="H98:H125" si="4">IF(OR(D98="合格",D98=""),F98+G98/20,0)</f>
        <v>60</v>
      </c>
    </row>
    <row r="99" spans="1:8" x14ac:dyDescent="0.25">
      <c r="A99" s="9" t="s">
        <v>148</v>
      </c>
      <c r="B99" s="9" t="s">
        <v>149</v>
      </c>
      <c r="C99" s="11"/>
      <c r="D99" s="11" t="s">
        <v>170</v>
      </c>
      <c r="E99" s="10" t="s">
        <v>25</v>
      </c>
      <c r="F99" s="11">
        <v>78.5</v>
      </c>
      <c r="G99" s="20">
        <v>98.8</v>
      </c>
      <c r="H99" s="10">
        <f t="shared" si="4"/>
        <v>83.44</v>
      </c>
    </row>
    <row r="100" spans="1:8" x14ac:dyDescent="0.25">
      <c r="A100" s="27" t="s">
        <v>150</v>
      </c>
      <c r="B100" s="27" t="s">
        <v>151</v>
      </c>
      <c r="C100" s="11"/>
      <c r="D100" s="11" t="s">
        <v>170</v>
      </c>
      <c r="E100" s="10" t="s">
        <v>25</v>
      </c>
      <c r="F100" s="20">
        <v>60</v>
      </c>
      <c r="G100" s="19">
        <v>0</v>
      </c>
      <c r="H100" s="10">
        <f t="shared" si="4"/>
        <v>60</v>
      </c>
    </row>
    <row r="101" spans="1:8" x14ac:dyDescent="0.25">
      <c r="A101" s="27" t="s">
        <v>152</v>
      </c>
      <c r="B101" s="27" t="s">
        <v>153</v>
      </c>
      <c r="C101" s="11"/>
      <c r="D101" s="11" t="s">
        <v>170</v>
      </c>
      <c r="E101" s="10" t="s">
        <v>25</v>
      </c>
      <c r="F101" s="20">
        <v>60</v>
      </c>
      <c r="G101" s="19">
        <v>0</v>
      </c>
      <c r="H101" s="10">
        <f t="shared" si="4"/>
        <v>60</v>
      </c>
    </row>
    <row r="102" spans="1:8" x14ac:dyDescent="0.25">
      <c r="A102" s="27" t="s">
        <v>154</v>
      </c>
      <c r="B102" s="27" t="s">
        <v>155</v>
      </c>
      <c r="C102" s="11"/>
      <c r="D102" s="11" t="s">
        <v>170</v>
      </c>
      <c r="E102" s="10" t="s">
        <v>25</v>
      </c>
      <c r="F102" s="20">
        <v>60</v>
      </c>
      <c r="G102" s="19">
        <v>0</v>
      </c>
      <c r="H102" s="10">
        <f t="shared" si="4"/>
        <v>60</v>
      </c>
    </row>
    <row r="103" spans="1:8" x14ac:dyDescent="0.25">
      <c r="A103" s="27" t="s">
        <v>156</v>
      </c>
      <c r="B103" s="27" t="s">
        <v>157</v>
      </c>
      <c r="C103" s="11"/>
      <c r="D103" s="11" t="s">
        <v>170</v>
      </c>
      <c r="E103" s="10" t="s">
        <v>25</v>
      </c>
      <c r="F103" s="20">
        <v>60</v>
      </c>
      <c r="G103" s="19">
        <v>0</v>
      </c>
      <c r="H103" s="10">
        <f t="shared" si="4"/>
        <v>60</v>
      </c>
    </row>
    <row r="104" spans="1:8" x14ac:dyDescent="0.25">
      <c r="A104" s="27" t="s">
        <v>158</v>
      </c>
      <c r="B104" s="27" t="s">
        <v>159</v>
      </c>
      <c r="C104" s="11"/>
      <c r="D104" s="11" t="s">
        <v>170</v>
      </c>
      <c r="E104" s="10" t="s">
        <v>25</v>
      </c>
      <c r="F104" s="11">
        <v>72</v>
      </c>
      <c r="G104" s="20">
        <v>97.2</v>
      </c>
      <c r="H104" s="10">
        <f t="shared" si="4"/>
        <v>76.86</v>
      </c>
    </row>
    <row r="105" spans="1:8" x14ac:dyDescent="0.25">
      <c r="A105" s="27" t="s">
        <v>160</v>
      </c>
      <c r="B105" s="27" t="s">
        <v>161</v>
      </c>
      <c r="C105" s="11"/>
      <c r="D105" s="11" t="s">
        <v>170</v>
      </c>
      <c r="E105" s="10" t="s">
        <v>25</v>
      </c>
      <c r="F105" s="20">
        <v>60</v>
      </c>
      <c r="G105" s="19">
        <v>0</v>
      </c>
      <c r="H105" s="10">
        <f t="shared" si="4"/>
        <v>60</v>
      </c>
    </row>
    <row r="106" spans="1:8" x14ac:dyDescent="0.25">
      <c r="A106" s="9">
        <v>20175337449</v>
      </c>
      <c r="B106" s="27" t="s">
        <v>162</v>
      </c>
      <c r="C106" s="11"/>
      <c r="D106" s="11" t="s">
        <v>170</v>
      </c>
      <c r="E106" s="10" t="s">
        <v>25</v>
      </c>
      <c r="F106" s="20">
        <v>60</v>
      </c>
      <c r="G106" s="19">
        <v>0</v>
      </c>
      <c r="H106" s="10">
        <f t="shared" si="4"/>
        <v>60</v>
      </c>
    </row>
    <row r="107" spans="1:8" x14ac:dyDescent="0.25">
      <c r="A107" s="11"/>
      <c r="B107" s="11"/>
      <c r="C107" s="11"/>
      <c r="D107" s="11"/>
      <c r="E107" s="10" t="s">
        <v>25</v>
      </c>
      <c r="F107" s="11"/>
      <c r="G107" s="11"/>
      <c r="H107" s="10">
        <f t="shared" si="4"/>
        <v>0</v>
      </c>
    </row>
    <row r="108" spans="1:8" ht="14.1" customHeight="1" x14ac:dyDescent="0.25">
      <c r="A108" s="11"/>
      <c r="B108" s="11"/>
      <c r="C108" s="11"/>
      <c r="D108" s="11"/>
      <c r="E108" s="10" t="s">
        <v>25</v>
      </c>
      <c r="F108" s="11"/>
      <c r="G108" s="11"/>
      <c r="H108" s="10">
        <f t="shared" si="4"/>
        <v>0</v>
      </c>
    </row>
    <row r="109" spans="1:8" x14ac:dyDescent="0.25">
      <c r="A109" s="11"/>
      <c r="B109" s="11"/>
      <c r="C109" s="11"/>
      <c r="D109" s="11"/>
      <c r="E109" s="10" t="s">
        <v>25</v>
      </c>
      <c r="F109" s="11"/>
      <c r="G109" s="11"/>
      <c r="H109" s="10">
        <f t="shared" si="4"/>
        <v>0</v>
      </c>
    </row>
    <row r="110" spans="1:8" x14ac:dyDescent="0.25">
      <c r="A110" s="11"/>
      <c r="B110" s="11"/>
      <c r="C110" s="11"/>
      <c r="D110" s="11"/>
      <c r="E110" s="10" t="s">
        <v>25</v>
      </c>
      <c r="F110" s="11"/>
      <c r="G110" s="11"/>
      <c r="H110" s="10">
        <f t="shared" si="4"/>
        <v>0</v>
      </c>
    </row>
    <row r="111" spans="1:8" x14ac:dyDescent="0.25">
      <c r="A111" s="11"/>
      <c r="B111" s="11"/>
      <c r="C111" s="11"/>
      <c r="D111" s="11"/>
      <c r="E111" s="10" t="s">
        <v>25</v>
      </c>
      <c r="F111" s="11"/>
      <c r="G111" s="11"/>
      <c r="H111" s="10">
        <f t="shared" si="4"/>
        <v>0</v>
      </c>
    </row>
    <row r="112" spans="1:8" x14ac:dyDescent="0.25">
      <c r="A112" s="11"/>
      <c r="B112" s="11"/>
      <c r="C112" s="11"/>
      <c r="D112" s="11"/>
      <c r="E112" s="10" t="s">
        <v>25</v>
      </c>
      <c r="F112" s="11"/>
      <c r="G112" s="11"/>
      <c r="H112" s="10">
        <f t="shared" si="4"/>
        <v>0</v>
      </c>
    </row>
    <row r="113" spans="1:8" x14ac:dyDescent="0.25">
      <c r="A113" s="11"/>
      <c r="B113" s="11"/>
      <c r="C113" s="11"/>
      <c r="D113" s="11"/>
      <c r="E113" s="10" t="s">
        <v>25</v>
      </c>
      <c r="F113" s="11"/>
      <c r="G113" s="11"/>
      <c r="H113" s="10">
        <f t="shared" si="4"/>
        <v>0</v>
      </c>
    </row>
    <row r="114" spans="1:8" x14ac:dyDescent="0.25">
      <c r="A114" s="11"/>
      <c r="B114" s="11"/>
      <c r="C114" s="11"/>
      <c r="D114" s="11"/>
      <c r="E114" s="10" t="s">
        <v>25</v>
      </c>
      <c r="F114" s="11"/>
      <c r="G114" s="11"/>
      <c r="H114" s="10">
        <f t="shared" si="4"/>
        <v>0</v>
      </c>
    </row>
    <row r="115" spans="1:8" x14ac:dyDescent="0.25">
      <c r="A115" s="11"/>
      <c r="B115" s="11"/>
      <c r="C115" s="11"/>
      <c r="D115" s="11"/>
      <c r="E115" s="10" t="s">
        <v>25</v>
      </c>
      <c r="F115" s="11"/>
      <c r="G115" s="11"/>
      <c r="H115" s="10">
        <f t="shared" si="4"/>
        <v>0</v>
      </c>
    </row>
    <row r="116" spans="1:8" x14ac:dyDescent="0.25">
      <c r="A116" s="11"/>
      <c r="B116" s="11"/>
      <c r="C116" s="11"/>
      <c r="D116" s="11"/>
      <c r="E116" s="10" t="s">
        <v>25</v>
      </c>
      <c r="F116" s="11"/>
      <c r="G116" s="11"/>
      <c r="H116" s="10">
        <f t="shared" si="4"/>
        <v>0</v>
      </c>
    </row>
    <row r="117" spans="1:8" x14ac:dyDescent="0.25">
      <c r="A117" s="11"/>
      <c r="B117" s="11"/>
      <c r="C117" s="11"/>
      <c r="D117" s="11"/>
      <c r="E117" s="10" t="s">
        <v>25</v>
      </c>
      <c r="F117" s="11"/>
      <c r="G117" s="11"/>
      <c r="H117" s="10">
        <f t="shared" si="4"/>
        <v>0</v>
      </c>
    </row>
    <row r="118" spans="1:8" x14ac:dyDescent="0.25">
      <c r="A118" s="11"/>
      <c r="B118" s="11"/>
      <c r="C118" s="11"/>
      <c r="D118" s="11"/>
      <c r="E118" s="10" t="s">
        <v>25</v>
      </c>
      <c r="F118" s="11"/>
      <c r="G118" s="11"/>
      <c r="H118" s="10">
        <f t="shared" si="4"/>
        <v>0</v>
      </c>
    </row>
    <row r="119" spans="1:8" x14ac:dyDescent="0.25">
      <c r="A119" s="11"/>
      <c r="B119" s="11"/>
      <c r="C119" s="11"/>
      <c r="D119" s="11"/>
      <c r="E119" s="10" t="s">
        <v>25</v>
      </c>
      <c r="F119" s="11"/>
      <c r="G119" s="11"/>
      <c r="H119" s="10">
        <f t="shared" si="4"/>
        <v>0</v>
      </c>
    </row>
    <row r="120" spans="1:8" x14ac:dyDescent="0.25">
      <c r="A120" s="11"/>
      <c r="B120" s="11"/>
      <c r="C120" s="11"/>
      <c r="D120" s="11"/>
      <c r="E120" s="10" t="s">
        <v>25</v>
      </c>
      <c r="F120" s="11"/>
      <c r="G120" s="11"/>
      <c r="H120" s="10">
        <f t="shared" si="4"/>
        <v>0</v>
      </c>
    </row>
    <row r="121" spans="1:8" x14ac:dyDescent="0.25">
      <c r="A121" s="11"/>
      <c r="B121" s="11"/>
      <c r="C121" s="11"/>
      <c r="D121" s="11"/>
      <c r="E121" s="10" t="s">
        <v>25</v>
      </c>
      <c r="F121" s="11"/>
      <c r="G121" s="11"/>
      <c r="H121" s="10">
        <f t="shared" si="4"/>
        <v>0</v>
      </c>
    </row>
    <row r="122" spans="1:8" x14ac:dyDescent="0.25">
      <c r="A122" s="11"/>
      <c r="B122" s="11"/>
      <c r="C122" s="11"/>
      <c r="D122" s="11"/>
      <c r="E122" s="10" t="s">
        <v>25</v>
      </c>
      <c r="F122" s="11"/>
      <c r="G122" s="11"/>
      <c r="H122" s="10">
        <f t="shared" si="4"/>
        <v>0</v>
      </c>
    </row>
    <row r="123" spans="1:8" x14ac:dyDescent="0.25">
      <c r="A123" s="11"/>
      <c r="B123" s="11"/>
      <c r="C123" s="11"/>
      <c r="D123" s="11"/>
      <c r="E123" s="10" t="s">
        <v>25</v>
      </c>
      <c r="F123" s="11"/>
      <c r="G123" s="11"/>
      <c r="H123" s="10">
        <f t="shared" si="4"/>
        <v>0</v>
      </c>
    </row>
    <row r="124" spans="1:8" x14ac:dyDescent="0.25">
      <c r="A124" s="11"/>
      <c r="B124" s="11"/>
      <c r="C124" s="11"/>
      <c r="D124" s="11"/>
      <c r="E124" s="10" t="s">
        <v>25</v>
      </c>
      <c r="F124" s="11"/>
      <c r="G124" s="11"/>
      <c r="H124" s="10">
        <f t="shared" si="4"/>
        <v>0</v>
      </c>
    </row>
    <row r="125" spans="1:8" x14ac:dyDescent="0.25">
      <c r="A125" s="11"/>
      <c r="B125" s="11"/>
      <c r="C125" s="11"/>
      <c r="D125" s="11"/>
      <c r="E125" s="10" t="s">
        <v>25</v>
      </c>
      <c r="F125" s="11"/>
      <c r="G125" s="11"/>
      <c r="H125" s="10">
        <f t="shared" si="4"/>
        <v>0</v>
      </c>
    </row>
    <row r="126" spans="1:8" x14ac:dyDescent="0.25">
      <c r="A126" s="11"/>
      <c r="B126" s="11"/>
      <c r="C126" s="11"/>
      <c r="D126" s="11"/>
      <c r="E126" s="10" t="s">
        <v>25</v>
      </c>
      <c r="F126" s="11"/>
      <c r="G126" s="11"/>
      <c r="H126" s="10">
        <f t="shared" ref="H126:H189" si="5">IF(OR(D126="合格",D126=""),F126+G126/20,0)</f>
        <v>0</v>
      </c>
    </row>
    <row r="127" spans="1:8" x14ac:dyDescent="0.25">
      <c r="A127" s="11"/>
      <c r="B127" s="11"/>
      <c r="C127" s="11"/>
      <c r="D127" s="11"/>
      <c r="E127" s="10" t="s">
        <v>25</v>
      </c>
      <c r="F127" s="11"/>
      <c r="G127" s="11"/>
      <c r="H127" s="10">
        <f t="shared" si="5"/>
        <v>0</v>
      </c>
    </row>
    <row r="128" spans="1:8" x14ac:dyDescent="0.25">
      <c r="A128" s="11"/>
      <c r="B128" s="11"/>
      <c r="C128" s="11"/>
      <c r="D128" s="11"/>
      <c r="E128" s="10" t="s">
        <v>25</v>
      </c>
      <c r="F128" s="11"/>
      <c r="G128" s="11"/>
      <c r="H128" s="10">
        <f t="shared" si="5"/>
        <v>0</v>
      </c>
    </row>
    <row r="129" spans="1:8" x14ac:dyDescent="0.25">
      <c r="A129" s="11"/>
      <c r="B129" s="11"/>
      <c r="C129" s="11"/>
      <c r="D129" s="11"/>
      <c r="E129" s="10" t="s">
        <v>25</v>
      </c>
      <c r="F129" s="11"/>
      <c r="G129" s="11"/>
      <c r="H129" s="10">
        <f t="shared" si="5"/>
        <v>0</v>
      </c>
    </row>
    <row r="130" spans="1:8" x14ac:dyDescent="0.25">
      <c r="A130" s="11"/>
      <c r="B130" s="11"/>
      <c r="C130" s="11"/>
      <c r="D130" s="11"/>
      <c r="E130" s="10" t="s">
        <v>25</v>
      </c>
      <c r="F130" s="11"/>
      <c r="G130" s="11"/>
      <c r="H130" s="10">
        <f t="shared" si="5"/>
        <v>0</v>
      </c>
    </row>
    <row r="131" spans="1:8" x14ac:dyDescent="0.25">
      <c r="A131" s="11"/>
      <c r="B131" s="11"/>
      <c r="C131" s="11"/>
      <c r="D131" s="11"/>
      <c r="E131" s="10" t="s">
        <v>25</v>
      </c>
      <c r="F131" s="11"/>
      <c r="G131" s="11"/>
      <c r="H131" s="10">
        <f t="shared" si="5"/>
        <v>0</v>
      </c>
    </row>
    <row r="132" spans="1:8" x14ac:dyDescent="0.25">
      <c r="A132" s="11"/>
      <c r="B132" s="11"/>
      <c r="C132" s="11"/>
      <c r="D132" s="11"/>
      <c r="E132" s="10" t="s">
        <v>25</v>
      </c>
      <c r="F132" s="11"/>
      <c r="G132" s="11"/>
      <c r="H132" s="10">
        <f t="shared" si="5"/>
        <v>0</v>
      </c>
    </row>
    <row r="133" spans="1:8" x14ac:dyDescent="0.25">
      <c r="A133" s="11"/>
      <c r="B133" s="11"/>
      <c r="C133" s="11"/>
      <c r="D133" s="11"/>
      <c r="E133" s="10" t="s">
        <v>25</v>
      </c>
      <c r="F133" s="11"/>
      <c r="G133" s="11"/>
      <c r="H133" s="10">
        <f t="shared" si="5"/>
        <v>0</v>
      </c>
    </row>
    <row r="134" spans="1:8" x14ac:dyDescent="0.25">
      <c r="A134" s="11"/>
      <c r="B134" s="11"/>
      <c r="C134" s="11"/>
      <c r="D134" s="11"/>
      <c r="E134" s="10" t="s">
        <v>25</v>
      </c>
      <c r="F134" s="11"/>
      <c r="G134" s="11"/>
      <c r="H134" s="10">
        <f t="shared" si="5"/>
        <v>0</v>
      </c>
    </row>
    <row r="135" spans="1:8" x14ac:dyDescent="0.25">
      <c r="A135" s="11"/>
      <c r="B135" s="11"/>
      <c r="C135" s="11"/>
      <c r="D135" s="11"/>
      <c r="E135" s="10" t="s">
        <v>25</v>
      </c>
      <c r="F135" s="11"/>
      <c r="G135" s="11"/>
      <c r="H135" s="10">
        <f t="shared" si="5"/>
        <v>0</v>
      </c>
    </row>
    <row r="136" spans="1:8" x14ac:dyDescent="0.25">
      <c r="A136" s="11"/>
      <c r="B136" s="11"/>
      <c r="C136" s="11"/>
      <c r="D136" s="11"/>
      <c r="E136" s="10" t="s">
        <v>25</v>
      </c>
      <c r="F136" s="11"/>
      <c r="G136" s="11"/>
      <c r="H136" s="10">
        <f t="shared" si="5"/>
        <v>0</v>
      </c>
    </row>
    <row r="137" spans="1:8" x14ac:dyDescent="0.25">
      <c r="A137" s="11"/>
      <c r="B137" s="11"/>
      <c r="C137" s="11"/>
      <c r="D137" s="11"/>
      <c r="E137" s="10" t="s">
        <v>25</v>
      </c>
      <c r="F137" s="11"/>
      <c r="G137" s="11"/>
      <c r="H137" s="10">
        <f t="shared" si="5"/>
        <v>0</v>
      </c>
    </row>
    <row r="138" spans="1:8" x14ac:dyDescent="0.25">
      <c r="A138" s="11"/>
      <c r="B138" s="11"/>
      <c r="C138" s="11"/>
      <c r="D138" s="11"/>
      <c r="E138" s="10" t="s">
        <v>25</v>
      </c>
      <c r="F138" s="11"/>
      <c r="G138" s="11"/>
      <c r="H138" s="10">
        <f t="shared" si="5"/>
        <v>0</v>
      </c>
    </row>
    <row r="139" spans="1:8" x14ac:dyDescent="0.25">
      <c r="A139" s="11"/>
      <c r="B139" s="11"/>
      <c r="C139" s="11"/>
      <c r="D139" s="11"/>
      <c r="E139" s="10" t="s">
        <v>25</v>
      </c>
      <c r="F139" s="11"/>
      <c r="G139" s="11"/>
      <c r="H139" s="10">
        <f t="shared" si="5"/>
        <v>0</v>
      </c>
    </row>
    <row r="140" spans="1:8" x14ac:dyDescent="0.25">
      <c r="A140" s="11"/>
      <c r="B140" s="11"/>
      <c r="C140" s="11"/>
      <c r="D140" s="11"/>
      <c r="E140" s="10" t="s">
        <v>25</v>
      </c>
      <c r="F140" s="11"/>
      <c r="G140" s="11"/>
      <c r="H140" s="10">
        <f t="shared" si="5"/>
        <v>0</v>
      </c>
    </row>
    <row r="141" spans="1:8" x14ac:dyDescent="0.25">
      <c r="A141" s="11"/>
      <c r="B141" s="11"/>
      <c r="C141" s="11"/>
      <c r="D141" s="11"/>
      <c r="E141" s="10" t="s">
        <v>25</v>
      </c>
      <c r="F141" s="11"/>
      <c r="G141" s="11"/>
      <c r="H141" s="10">
        <f t="shared" si="5"/>
        <v>0</v>
      </c>
    </row>
    <row r="142" spans="1:8" x14ac:dyDescent="0.25">
      <c r="A142" s="11"/>
      <c r="B142" s="11"/>
      <c r="C142" s="11"/>
      <c r="D142" s="11"/>
      <c r="E142" s="10" t="s">
        <v>25</v>
      </c>
      <c r="F142" s="11"/>
      <c r="G142" s="11"/>
      <c r="H142" s="10">
        <f t="shared" si="5"/>
        <v>0</v>
      </c>
    </row>
    <row r="143" spans="1:8" x14ac:dyDescent="0.25">
      <c r="A143" s="11"/>
      <c r="B143" s="11"/>
      <c r="C143" s="11"/>
      <c r="D143" s="11"/>
      <c r="E143" s="10" t="s">
        <v>25</v>
      </c>
      <c r="F143" s="11"/>
      <c r="G143" s="11"/>
      <c r="H143" s="10">
        <f t="shared" si="5"/>
        <v>0</v>
      </c>
    </row>
    <row r="144" spans="1:8" x14ac:dyDescent="0.25">
      <c r="A144" s="11"/>
      <c r="B144" s="11"/>
      <c r="C144" s="11"/>
      <c r="D144" s="11"/>
      <c r="E144" s="10" t="s">
        <v>25</v>
      </c>
      <c r="F144" s="11"/>
      <c r="G144" s="11"/>
      <c r="H144" s="10">
        <f t="shared" si="5"/>
        <v>0</v>
      </c>
    </row>
    <row r="145" spans="1:8" x14ac:dyDescent="0.25">
      <c r="A145" s="11"/>
      <c r="B145" s="11"/>
      <c r="C145" s="11"/>
      <c r="D145" s="11"/>
      <c r="E145" s="10" t="s">
        <v>25</v>
      </c>
      <c r="F145" s="11"/>
      <c r="G145" s="11"/>
      <c r="H145" s="10">
        <f t="shared" si="5"/>
        <v>0</v>
      </c>
    </row>
    <row r="146" spans="1:8" x14ac:dyDescent="0.25">
      <c r="A146" s="11"/>
      <c r="B146" s="11"/>
      <c r="C146" s="11"/>
      <c r="D146" s="11"/>
      <c r="E146" s="10" t="s">
        <v>25</v>
      </c>
      <c r="F146" s="11"/>
      <c r="G146" s="11"/>
      <c r="H146" s="10">
        <f t="shared" si="5"/>
        <v>0</v>
      </c>
    </row>
    <row r="147" spans="1:8" x14ac:dyDescent="0.25">
      <c r="A147" s="11"/>
      <c r="B147" s="11"/>
      <c r="C147" s="11"/>
      <c r="D147" s="11"/>
      <c r="E147" s="10" t="s">
        <v>25</v>
      </c>
      <c r="F147" s="11"/>
      <c r="G147" s="11"/>
      <c r="H147" s="10">
        <f t="shared" si="5"/>
        <v>0</v>
      </c>
    </row>
    <row r="148" spans="1:8" x14ac:dyDescent="0.25">
      <c r="A148" s="11"/>
      <c r="B148" s="11"/>
      <c r="C148" s="11"/>
      <c r="D148" s="11"/>
      <c r="E148" s="10" t="s">
        <v>25</v>
      </c>
      <c r="F148" s="11"/>
      <c r="G148" s="11"/>
      <c r="H148" s="10">
        <f t="shared" si="5"/>
        <v>0</v>
      </c>
    </row>
    <row r="149" spans="1:8" x14ac:dyDescent="0.25">
      <c r="A149" s="11"/>
      <c r="B149" s="11"/>
      <c r="C149" s="11"/>
      <c r="D149" s="11"/>
      <c r="E149" s="10" t="s">
        <v>25</v>
      </c>
      <c r="F149" s="11"/>
      <c r="G149" s="11"/>
      <c r="H149" s="10">
        <f t="shared" si="5"/>
        <v>0</v>
      </c>
    </row>
    <row r="150" spans="1:8" x14ac:dyDescent="0.25">
      <c r="A150" s="11"/>
      <c r="B150" s="11"/>
      <c r="C150" s="11"/>
      <c r="D150" s="11"/>
      <c r="E150" s="10" t="s">
        <v>25</v>
      </c>
      <c r="F150" s="11"/>
      <c r="G150" s="11"/>
      <c r="H150" s="10">
        <f t="shared" si="5"/>
        <v>0</v>
      </c>
    </row>
    <row r="151" spans="1:8" x14ac:dyDescent="0.25">
      <c r="A151" s="11"/>
      <c r="B151" s="11"/>
      <c r="C151" s="11"/>
      <c r="D151" s="11"/>
      <c r="E151" s="10" t="s">
        <v>25</v>
      </c>
      <c r="F151" s="11"/>
      <c r="G151" s="11"/>
      <c r="H151" s="10">
        <f t="shared" si="5"/>
        <v>0</v>
      </c>
    </row>
    <row r="152" spans="1:8" x14ac:dyDescent="0.25">
      <c r="A152" s="11"/>
      <c r="B152" s="11"/>
      <c r="C152" s="11"/>
      <c r="D152" s="11"/>
      <c r="E152" s="10" t="s">
        <v>25</v>
      </c>
      <c r="F152" s="11"/>
      <c r="G152" s="11"/>
      <c r="H152" s="10">
        <f t="shared" si="5"/>
        <v>0</v>
      </c>
    </row>
    <row r="153" spans="1:8" x14ac:dyDescent="0.25">
      <c r="A153" s="11"/>
      <c r="B153" s="11"/>
      <c r="C153" s="11"/>
      <c r="D153" s="11"/>
      <c r="E153" s="10" t="s">
        <v>25</v>
      </c>
      <c r="F153" s="11"/>
      <c r="G153" s="11"/>
      <c r="H153" s="10">
        <f t="shared" si="5"/>
        <v>0</v>
      </c>
    </row>
    <row r="154" spans="1:8" x14ac:dyDescent="0.25">
      <c r="A154" s="11"/>
      <c r="B154" s="11"/>
      <c r="C154" s="11"/>
      <c r="D154" s="11"/>
      <c r="E154" s="10" t="s">
        <v>25</v>
      </c>
      <c r="F154" s="11"/>
      <c r="G154" s="11"/>
      <c r="H154" s="10">
        <f t="shared" si="5"/>
        <v>0</v>
      </c>
    </row>
    <row r="155" spans="1:8" x14ac:dyDescent="0.25">
      <c r="A155" s="11"/>
      <c r="B155" s="11"/>
      <c r="C155" s="11"/>
      <c r="D155" s="11"/>
      <c r="E155" s="10" t="s">
        <v>25</v>
      </c>
      <c r="F155" s="11"/>
      <c r="G155" s="11"/>
      <c r="H155" s="10">
        <f t="shared" si="5"/>
        <v>0</v>
      </c>
    </row>
    <row r="156" spans="1:8" x14ac:dyDescent="0.25">
      <c r="A156" s="11"/>
      <c r="B156" s="11"/>
      <c r="C156" s="11"/>
      <c r="D156" s="11"/>
      <c r="E156" s="10" t="s">
        <v>25</v>
      </c>
      <c r="F156" s="11"/>
      <c r="G156" s="11"/>
      <c r="H156" s="10">
        <f t="shared" si="5"/>
        <v>0</v>
      </c>
    </row>
    <row r="157" spans="1:8" x14ac:dyDescent="0.25">
      <c r="A157" s="11"/>
      <c r="B157" s="11"/>
      <c r="C157" s="11"/>
      <c r="D157" s="11"/>
      <c r="E157" s="10" t="s">
        <v>25</v>
      </c>
      <c r="F157" s="11"/>
      <c r="G157" s="11"/>
      <c r="H157" s="10">
        <f t="shared" si="5"/>
        <v>0</v>
      </c>
    </row>
    <row r="158" spans="1:8" x14ac:dyDescent="0.25">
      <c r="A158" s="11"/>
      <c r="B158" s="11"/>
      <c r="C158" s="11"/>
      <c r="D158" s="11"/>
      <c r="E158" s="10" t="s">
        <v>25</v>
      </c>
      <c r="F158" s="11"/>
      <c r="G158" s="11"/>
      <c r="H158" s="10">
        <f t="shared" si="5"/>
        <v>0</v>
      </c>
    </row>
    <row r="159" spans="1:8" x14ac:dyDescent="0.25">
      <c r="A159" s="11"/>
      <c r="B159" s="11"/>
      <c r="C159" s="11"/>
      <c r="D159" s="11"/>
      <c r="E159" s="10" t="s">
        <v>25</v>
      </c>
      <c r="F159" s="11"/>
      <c r="G159" s="11"/>
      <c r="H159" s="10">
        <f t="shared" si="5"/>
        <v>0</v>
      </c>
    </row>
    <row r="160" spans="1:8" x14ac:dyDescent="0.25">
      <c r="A160" s="11"/>
      <c r="B160" s="11"/>
      <c r="C160" s="11"/>
      <c r="D160" s="11"/>
      <c r="E160" s="10" t="s">
        <v>25</v>
      </c>
      <c r="F160" s="11"/>
      <c r="G160" s="11"/>
      <c r="H160" s="10">
        <f t="shared" si="5"/>
        <v>0</v>
      </c>
    </row>
    <row r="161" spans="1:8" x14ac:dyDescent="0.25">
      <c r="A161" s="11"/>
      <c r="B161" s="11"/>
      <c r="C161" s="11"/>
      <c r="D161" s="11"/>
      <c r="E161" s="10" t="s">
        <v>25</v>
      </c>
      <c r="F161" s="11"/>
      <c r="G161" s="11"/>
      <c r="H161" s="10">
        <f t="shared" si="5"/>
        <v>0</v>
      </c>
    </row>
    <row r="162" spans="1:8" x14ac:dyDescent="0.25">
      <c r="A162" s="11"/>
      <c r="B162" s="11"/>
      <c r="C162" s="11"/>
      <c r="D162" s="11"/>
      <c r="E162" s="10" t="s">
        <v>25</v>
      </c>
      <c r="F162" s="11"/>
      <c r="G162" s="11"/>
      <c r="H162" s="10">
        <f t="shared" si="5"/>
        <v>0</v>
      </c>
    </row>
    <row r="163" spans="1:8" x14ac:dyDescent="0.25">
      <c r="A163" s="11"/>
      <c r="B163" s="11"/>
      <c r="C163" s="11"/>
      <c r="D163" s="11"/>
      <c r="E163" s="10" t="s">
        <v>25</v>
      </c>
      <c r="F163" s="11"/>
      <c r="G163" s="11"/>
      <c r="H163" s="10">
        <f t="shared" si="5"/>
        <v>0</v>
      </c>
    </row>
    <row r="164" spans="1:8" x14ac:dyDescent="0.25">
      <c r="A164" s="11"/>
      <c r="B164" s="11"/>
      <c r="C164" s="11"/>
      <c r="D164" s="11"/>
      <c r="E164" s="10" t="s">
        <v>25</v>
      </c>
      <c r="F164" s="11"/>
      <c r="G164" s="11"/>
      <c r="H164" s="10">
        <f t="shared" si="5"/>
        <v>0</v>
      </c>
    </row>
    <row r="165" spans="1:8" x14ac:dyDescent="0.25">
      <c r="A165" s="11"/>
      <c r="B165" s="11"/>
      <c r="C165" s="11"/>
      <c r="D165" s="11"/>
      <c r="E165" s="10" t="s">
        <v>25</v>
      </c>
      <c r="F165" s="11"/>
      <c r="G165" s="11"/>
      <c r="H165" s="10">
        <f t="shared" si="5"/>
        <v>0</v>
      </c>
    </row>
    <row r="166" spans="1:8" x14ac:dyDescent="0.25">
      <c r="A166" s="11"/>
      <c r="B166" s="11"/>
      <c r="C166" s="11"/>
      <c r="D166" s="11"/>
      <c r="E166" s="10" t="s">
        <v>25</v>
      </c>
      <c r="F166" s="11"/>
      <c r="G166" s="11"/>
      <c r="H166" s="10">
        <f t="shared" si="5"/>
        <v>0</v>
      </c>
    </row>
    <row r="167" spans="1:8" x14ac:dyDescent="0.25">
      <c r="A167" s="11"/>
      <c r="B167" s="11"/>
      <c r="C167" s="11"/>
      <c r="D167" s="11"/>
      <c r="E167" s="10" t="s">
        <v>25</v>
      </c>
      <c r="F167" s="11"/>
      <c r="G167" s="11"/>
      <c r="H167" s="10">
        <f t="shared" si="5"/>
        <v>0</v>
      </c>
    </row>
    <row r="168" spans="1:8" x14ac:dyDescent="0.25">
      <c r="A168" s="11"/>
      <c r="B168" s="11"/>
      <c r="C168" s="11"/>
      <c r="D168" s="11"/>
      <c r="E168" s="10" t="s">
        <v>25</v>
      </c>
      <c r="F168" s="11"/>
      <c r="G168" s="11"/>
      <c r="H168" s="10">
        <f t="shared" si="5"/>
        <v>0</v>
      </c>
    </row>
    <row r="169" spans="1:8" x14ac:dyDescent="0.25">
      <c r="A169" s="11"/>
      <c r="B169" s="11"/>
      <c r="C169" s="11"/>
      <c r="D169" s="11"/>
      <c r="E169" s="10" t="s">
        <v>25</v>
      </c>
      <c r="F169" s="11"/>
      <c r="G169" s="11"/>
      <c r="H169" s="10">
        <f t="shared" si="5"/>
        <v>0</v>
      </c>
    </row>
    <row r="170" spans="1:8" x14ac:dyDescent="0.25">
      <c r="A170" s="11"/>
      <c r="B170" s="11"/>
      <c r="C170" s="11"/>
      <c r="D170" s="11"/>
      <c r="E170" s="10" t="s">
        <v>25</v>
      </c>
      <c r="F170" s="11"/>
      <c r="G170" s="11"/>
      <c r="H170" s="10">
        <f t="shared" si="5"/>
        <v>0</v>
      </c>
    </row>
    <row r="171" spans="1:8" x14ac:dyDescent="0.25">
      <c r="A171" s="11"/>
      <c r="B171" s="11"/>
      <c r="C171" s="11"/>
      <c r="D171" s="11"/>
      <c r="E171" s="10" t="s">
        <v>25</v>
      </c>
      <c r="F171" s="11"/>
      <c r="G171" s="11"/>
      <c r="H171" s="10">
        <f t="shared" si="5"/>
        <v>0</v>
      </c>
    </row>
    <row r="172" spans="1:8" x14ac:dyDescent="0.25">
      <c r="A172" s="11"/>
      <c r="B172" s="11"/>
      <c r="C172" s="11"/>
      <c r="D172" s="11"/>
      <c r="E172" s="10" t="s">
        <v>25</v>
      </c>
      <c r="F172" s="11"/>
      <c r="G172" s="11"/>
      <c r="H172" s="10">
        <f t="shared" si="5"/>
        <v>0</v>
      </c>
    </row>
    <row r="173" spans="1:8" x14ac:dyDescent="0.25">
      <c r="A173" s="11"/>
      <c r="B173" s="11"/>
      <c r="C173" s="11"/>
      <c r="D173" s="11"/>
      <c r="E173" s="10" t="s">
        <v>25</v>
      </c>
      <c r="F173" s="11"/>
      <c r="G173" s="11"/>
      <c r="H173" s="10">
        <f t="shared" si="5"/>
        <v>0</v>
      </c>
    </row>
    <row r="174" spans="1:8" x14ac:dyDescent="0.25">
      <c r="A174" s="11"/>
      <c r="B174" s="11"/>
      <c r="C174" s="11"/>
      <c r="D174" s="11"/>
      <c r="E174" s="10" t="s">
        <v>25</v>
      </c>
      <c r="F174" s="11"/>
      <c r="G174" s="11"/>
      <c r="H174" s="10">
        <f t="shared" si="5"/>
        <v>0</v>
      </c>
    </row>
    <row r="175" spans="1:8" x14ac:dyDescent="0.25">
      <c r="A175" s="11"/>
      <c r="B175" s="11"/>
      <c r="C175" s="11"/>
      <c r="D175" s="11"/>
      <c r="E175" s="10" t="s">
        <v>25</v>
      </c>
      <c r="F175" s="11"/>
      <c r="G175" s="11"/>
      <c r="H175" s="10">
        <f t="shared" si="5"/>
        <v>0</v>
      </c>
    </row>
    <row r="176" spans="1:8" x14ac:dyDescent="0.25">
      <c r="A176" s="11"/>
      <c r="B176" s="11"/>
      <c r="C176" s="11"/>
      <c r="D176" s="11"/>
      <c r="E176" s="10" t="s">
        <v>25</v>
      </c>
      <c r="F176" s="11"/>
      <c r="G176" s="11"/>
      <c r="H176" s="10">
        <f t="shared" si="5"/>
        <v>0</v>
      </c>
    </row>
    <row r="177" spans="1:8" x14ac:dyDescent="0.25">
      <c r="A177" s="11"/>
      <c r="B177" s="11"/>
      <c r="C177" s="11"/>
      <c r="D177" s="11"/>
      <c r="E177" s="10" t="s">
        <v>25</v>
      </c>
      <c r="F177" s="11"/>
      <c r="G177" s="11"/>
      <c r="H177" s="10">
        <f t="shared" si="5"/>
        <v>0</v>
      </c>
    </row>
    <row r="178" spans="1:8" x14ac:dyDescent="0.25">
      <c r="A178" s="11"/>
      <c r="B178" s="11"/>
      <c r="C178" s="11"/>
      <c r="D178" s="11"/>
      <c r="E178" s="10" t="s">
        <v>25</v>
      </c>
      <c r="F178" s="11"/>
      <c r="G178" s="11"/>
      <c r="H178" s="10">
        <f t="shared" si="5"/>
        <v>0</v>
      </c>
    </row>
    <row r="179" spans="1:8" x14ac:dyDescent="0.25">
      <c r="A179" s="11"/>
      <c r="B179" s="11"/>
      <c r="C179" s="11"/>
      <c r="D179" s="11"/>
      <c r="E179" s="10" t="s">
        <v>25</v>
      </c>
      <c r="F179" s="11"/>
      <c r="G179" s="11"/>
      <c r="H179" s="10">
        <f t="shared" si="5"/>
        <v>0</v>
      </c>
    </row>
    <row r="180" spans="1:8" x14ac:dyDescent="0.25">
      <c r="A180" s="11"/>
      <c r="B180" s="11"/>
      <c r="C180" s="11"/>
      <c r="D180" s="11"/>
      <c r="E180" s="10" t="s">
        <v>25</v>
      </c>
      <c r="F180" s="11"/>
      <c r="G180" s="11"/>
      <c r="H180" s="10">
        <f t="shared" si="5"/>
        <v>0</v>
      </c>
    </row>
    <row r="181" spans="1:8" x14ac:dyDescent="0.25">
      <c r="A181" s="11"/>
      <c r="B181" s="11"/>
      <c r="C181" s="11"/>
      <c r="D181" s="11"/>
      <c r="E181" s="10" t="s">
        <v>25</v>
      </c>
      <c r="F181" s="11"/>
      <c r="G181" s="11"/>
      <c r="H181" s="10">
        <f t="shared" si="5"/>
        <v>0</v>
      </c>
    </row>
    <row r="182" spans="1:8" x14ac:dyDescent="0.25">
      <c r="A182" s="11"/>
      <c r="B182" s="11"/>
      <c r="C182" s="11"/>
      <c r="D182" s="11"/>
      <c r="E182" s="10" t="s">
        <v>25</v>
      </c>
      <c r="F182" s="11"/>
      <c r="G182" s="11"/>
      <c r="H182" s="10">
        <f t="shared" si="5"/>
        <v>0</v>
      </c>
    </row>
    <row r="183" spans="1:8" x14ac:dyDescent="0.25">
      <c r="A183" s="11"/>
      <c r="B183" s="11"/>
      <c r="C183" s="11"/>
      <c r="D183" s="11"/>
      <c r="E183" s="10" t="s">
        <v>25</v>
      </c>
      <c r="F183" s="11"/>
      <c r="G183" s="11"/>
      <c r="H183" s="10">
        <f t="shared" si="5"/>
        <v>0</v>
      </c>
    </row>
    <row r="184" spans="1:8" x14ac:dyDescent="0.25">
      <c r="A184" s="11"/>
      <c r="B184" s="11"/>
      <c r="C184" s="11"/>
      <c r="D184" s="11"/>
      <c r="E184" s="10" t="s">
        <v>25</v>
      </c>
      <c r="F184" s="11"/>
      <c r="G184" s="11"/>
      <c r="H184" s="10">
        <f t="shared" si="5"/>
        <v>0</v>
      </c>
    </row>
    <row r="185" spans="1:8" x14ac:dyDescent="0.25">
      <c r="A185" s="11"/>
      <c r="B185" s="11"/>
      <c r="C185" s="11"/>
      <c r="D185" s="11"/>
      <c r="E185" s="10" t="s">
        <v>25</v>
      </c>
      <c r="F185" s="11"/>
      <c r="G185" s="11"/>
      <c r="H185" s="10">
        <f t="shared" si="5"/>
        <v>0</v>
      </c>
    </row>
    <row r="186" spans="1:8" x14ac:dyDescent="0.25">
      <c r="A186" s="11"/>
      <c r="B186" s="11"/>
      <c r="C186" s="11"/>
      <c r="D186" s="11"/>
      <c r="E186" s="10" t="s">
        <v>25</v>
      </c>
      <c r="F186" s="11"/>
      <c r="G186" s="11"/>
      <c r="H186" s="10">
        <f t="shared" si="5"/>
        <v>0</v>
      </c>
    </row>
    <row r="187" spans="1:8" x14ac:dyDescent="0.25">
      <c r="A187" s="11"/>
      <c r="B187" s="11"/>
      <c r="C187" s="11"/>
      <c r="D187" s="11"/>
      <c r="E187" s="10" t="s">
        <v>25</v>
      </c>
      <c r="F187" s="11"/>
      <c r="G187" s="11"/>
      <c r="H187" s="10">
        <f t="shared" si="5"/>
        <v>0</v>
      </c>
    </row>
    <row r="188" spans="1:8" x14ac:dyDescent="0.25">
      <c r="A188" s="11"/>
      <c r="B188" s="11"/>
      <c r="C188" s="11"/>
      <c r="D188" s="11"/>
      <c r="E188" s="10" t="s">
        <v>25</v>
      </c>
      <c r="F188" s="11"/>
      <c r="G188" s="11"/>
      <c r="H188" s="10">
        <f t="shared" si="5"/>
        <v>0</v>
      </c>
    </row>
    <row r="189" spans="1:8" x14ac:dyDescent="0.25">
      <c r="A189" s="11"/>
      <c r="B189" s="11"/>
      <c r="C189" s="11"/>
      <c r="D189" s="11"/>
      <c r="E189" s="10" t="s">
        <v>25</v>
      </c>
      <c r="F189" s="11"/>
      <c r="G189" s="11"/>
      <c r="H189" s="10">
        <f t="shared" si="5"/>
        <v>0</v>
      </c>
    </row>
    <row r="190" spans="1:8" x14ac:dyDescent="0.25">
      <c r="A190" s="11"/>
      <c r="B190" s="11"/>
      <c r="C190" s="11"/>
      <c r="D190" s="11"/>
      <c r="E190" s="10" t="s">
        <v>25</v>
      </c>
      <c r="F190" s="11"/>
      <c r="G190" s="11"/>
      <c r="H190" s="10">
        <f t="shared" ref="H190:H253" si="6">IF(OR(D190="合格",D190=""),F190+G190/20,0)</f>
        <v>0</v>
      </c>
    </row>
    <row r="191" spans="1:8" x14ac:dyDescent="0.25">
      <c r="A191" s="11"/>
      <c r="B191" s="11"/>
      <c r="C191" s="11"/>
      <c r="D191" s="11"/>
      <c r="E191" s="10" t="s">
        <v>25</v>
      </c>
      <c r="F191" s="11"/>
      <c r="G191" s="11"/>
      <c r="H191" s="10">
        <f t="shared" si="6"/>
        <v>0</v>
      </c>
    </row>
    <row r="192" spans="1:8" x14ac:dyDescent="0.25">
      <c r="A192" s="11"/>
      <c r="B192" s="11"/>
      <c r="C192" s="11"/>
      <c r="D192" s="11"/>
      <c r="E192" s="10" t="s">
        <v>25</v>
      </c>
      <c r="F192" s="11"/>
      <c r="G192" s="11"/>
      <c r="H192" s="10">
        <f t="shared" si="6"/>
        <v>0</v>
      </c>
    </row>
    <row r="193" spans="1:8" x14ac:dyDescent="0.25">
      <c r="A193" s="11"/>
      <c r="B193" s="11"/>
      <c r="C193" s="11"/>
      <c r="D193" s="11"/>
      <c r="E193" s="10" t="s">
        <v>25</v>
      </c>
      <c r="F193" s="11"/>
      <c r="G193" s="11"/>
      <c r="H193" s="10">
        <f t="shared" si="6"/>
        <v>0</v>
      </c>
    </row>
    <row r="194" spans="1:8" x14ac:dyDescent="0.25">
      <c r="A194" s="11"/>
      <c r="B194" s="11"/>
      <c r="C194" s="11"/>
      <c r="D194" s="11"/>
      <c r="E194" s="10" t="s">
        <v>25</v>
      </c>
      <c r="F194" s="11"/>
      <c r="G194" s="11"/>
      <c r="H194" s="10">
        <f t="shared" si="6"/>
        <v>0</v>
      </c>
    </row>
    <row r="195" spans="1:8" x14ac:dyDescent="0.25">
      <c r="A195" s="11"/>
      <c r="B195" s="11"/>
      <c r="C195" s="11"/>
      <c r="D195" s="11"/>
      <c r="E195" s="10" t="s">
        <v>25</v>
      </c>
      <c r="F195" s="11"/>
      <c r="G195" s="11"/>
      <c r="H195" s="10">
        <f t="shared" si="6"/>
        <v>0</v>
      </c>
    </row>
    <row r="196" spans="1:8" x14ac:dyDescent="0.25">
      <c r="A196" s="11"/>
      <c r="B196" s="11"/>
      <c r="C196" s="11"/>
      <c r="D196" s="11"/>
      <c r="E196" s="10" t="s">
        <v>25</v>
      </c>
      <c r="F196" s="11"/>
      <c r="G196" s="11"/>
      <c r="H196" s="10">
        <f t="shared" si="6"/>
        <v>0</v>
      </c>
    </row>
    <row r="197" spans="1:8" x14ac:dyDescent="0.25">
      <c r="A197" s="11"/>
      <c r="B197" s="11"/>
      <c r="C197" s="11"/>
      <c r="D197" s="11"/>
      <c r="E197" s="10" t="s">
        <v>25</v>
      </c>
      <c r="F197" s="11"/>
      <c r="G197" s="11"/>
      <c r="H197" s="10">
        <f t="shared" si="6"/>
        <v>0</v>
      </c>
    </row>
    <row r="198" spans="1:8" x14ac:dyDescent="0.25">
      <c r="A198" s="11"/>
      <c r="B198" s="11"/>
      <c r="C198" s="11"/>
      <c r="D198" s="11"/>
      <c r="E198" s="10" t="s">
        <v>25</v>
      </c>
      <c r="F198" s="11"/>
      <c r="G198" s="11"/>
      <c r="H198" s="10">
        <f t="shared" si="6"/>
        <v>0</v>
      </c>
    </row>
    <row r="199" spans="1:8" x14ac:dyDescent="0.25">
      <c r="A199" s="11"/>
      <c r="B199" s="11"/>
      <c r="C199" s="11"/>
      <c r="D199" s="11"/>
      <c r="E199" s="10" t="s">
        <v>25</v>
      </c>
      <c r="F199" s="11"/>
      <c r="G199" s="11"/>
      <c r="H199" s="10">
        <f t="shared" si="6"/>
        <v>0</v>
      </c>
    </row>
    <row r="200" spans="1:8" x14ac:dyDescent="0.25">
      <c r="A200" s="11"/>
      <c r="B200" s="11"/>
      <c r="C200" s="11"/>
      <c r="D200" s="11"/>
      <c r="E200" s="10" t="s">
        <v>25</v>
      </c>
      <c r="F200" s="11"/>
      <c r="G200" s="11"/>
      <c r="H200" s="10">
        <f t="shared" si="6"/>
        <v>0</v>
      </c>
    </row>
    <row r="201" spans="1:8" x14ac:dyDescent="0.25">
      <c r="A201" s="11"/>
      <c r="B201" s="11"/>
      <c r="C201" s="11"/>
      <c r="D201" s="11"/>
      <c r="E201" s="10" t="s">
        <v>25</v>
      </c>
      <c r="F201" s="11"/>
      <c r="G201" s="11"/>
      <c r="H201" s="10">
        <f t="shared" si="6"/>
        <v>0</v>
      </c>
    </row>
    <row r="202" spans="1:8" x14ac:dyDescent="0.25">
      <c r="A202" s="11"/>
      <c r="B202" s="11"/>
      <c r="C202" s="11"/>
      <c r="D202" s="11"/>
      <c r="E202" s="10" t="s">
        <v>25</v>
      </c>
      <c r="F202" s="11"/>
      <c r="G202" s="11"/>
      <c r="H202" s="10">
        <f t="shared" si="6"/>
        <v>0</v>
      </c>
    </row>
    <row r="203" spans="1:8" x14ac:dyDescent="0.25">
      <c r="A203" s="11"/>
      <c r="B203" s="11"/>
      <c r="C203" s="11"/>
      <c r="D203" s="11"/>
      <c r="E203" s="10" t="s">
        <v>25</v>
      </c>
      <c r="F203" s="11"/>
      <c r="G203" s="11"/>
      <c r="H203" s="10">
        <f t="shared" si="6"/>
        <v>0</v>
      </c>
    </row>
    <row r="204" spans="1:8" x14ac:dyDescent="0.25">
      <c r="A204" s="11"/>
      <c r="B204" s="11"/>
      <c r="C204" s="11"/>
      <c r="D204" s="11"/>
      <c r="E204" s="10" t="s">
        <v>25</v>
      </c>
      <c r="F204" s="11"/>
      <c r="G204" s="11"/>
      <c r="H204" s="10">
        <f t="shared" si="6"/>
        <v>0</v>
      </c>
    </row>
    <row r="205" spans="1:8" x14ac:dyDescent="0.25">
      <c r="A205" s="11"/>
      <c r="B205" s="11"/>
      <c r="C205" s="11"/>
      <c r="D205" s="11"/>
      <c r="E205" s="10" t="s">
        <v>25</v>
      </c>
      <c r="F205" s="11"/>
      <c r="G205" s="11"/>
      <c r="H205" s="10">
        <f t="shared" si="6"/>
        <v>0</v>
      </c>
    </row>
    <row r="206" spans="1:8" x14ac:dyDescent="0.25">
      <c r="A206" s="11"/>
      <c r="B206" s="11"/>
      <c r="C206" s="11"/>
      <c r="D206" s="11"/>
      <c r="E206" s="10" t="s">
        <v>25</v>
      </c>
      <c r="F206" s="11"/>
      <c r="G206" s="11"/>
      <c r="H206" s="10">
        <f t="shared" si="6"/>
        <v>0</v>
      </c>
    </row>
    <row r="207" spans="1:8" x14ac:dyDescent="0.25">
      <c r="A207" s="11"/>
      <c r="B207" s="11"/>
      <c r="C207" s="11"/>
      <c r="D207" s="11"/>
      <c r="E207" s="10" t="s">
        <v>25</v>
      </c>
      <c r="F207" s="11"/>
      <c r="G207" s="11"/>
      <c r="H207" s="10">
        <f t="shared" si="6"/>
        <v>0</v>
      </c>
    </row>
    <row r="208" spans="1:8" x14ac:dyDescent="0.25">
      <c r="A208" s="11"/>
      <c r="B208" s="11"/>
      <c r="C208" s="11"/>
      <c r="D208" s="11"/>
      <c r="E208" s="10" t="s">
        <v>25</v>
      </c>
      <c r="F208" s="11"/>
      <c r="G208" s="11"/>
      <c r="H208" s="10">
        <f t="shared" si="6"/>
        <v>0</v>
      </c>
    </row>
    <row r="209" spans="1:8" x14ac:dyDescent="0.25">
      <c r="A209" s="11"/>
      <c r="B209" s="11"/>
      <c r="C209" s="11"/>
      <c r="D209" s="11"/>
      <c r="E209" s="10" t="s">
        <v>25</v>
      </c>
      <c r="F209" s="11"/>
      <c r="G209" s="11"/>
      <c r="H209" s="10">
        <f t="shared" si="6"/>
        <v>0</v>
      </c>
    </row>
    <row r="210" spans="1:8" x14ac:dyDescent="0.25">
      <c r="A210" s="11"/>
      <c r="B210" s="11"/>
      <c r="C210" s="11"/>
      <c r="D210" s="11"/>
      <c r="E210" s="10" t="s">
        <v>25</v>
      </c>
      <c r="F210" s="11"/>
      <c r="G210" s="11"/>
      <c r="H210" s="10">
        <f t="shared" si="6"/>
        <v>0</v>
      </c>
    </row>
    <row r="211" spans="1:8" x14ac:dyDescent="0.25">
      <c r="A211" s="11"/>
      <c r="B211" s="11"/>
      <c r="C211" s="11"/>
      <c r="D211" s="11"/>
      <c r="E211" s="10" t="s">
        <v>25</v>
      </c>
      <c r="F211" s="11"/>
      <c r="G211" s="11"/>
      <c r="H211" s="10">
        <f t="shared" si="6"/>
        <v>0</v>
      </c>
    </row>
    <row r="212" spans="1:8" x14ac:dyDescent="0.25">
      <c r="A212" s="11"/>
      <c r="B212" s="11"/>
      <c r="C212" s="11"/>
      <c r="D212" s="11"/>
      <c r="E212" s="10" t="s">
        <v>25</v>
      </c>
      <c r="F212" s="11"/>
      <c r="G212" s="11"/>
      <c r="H212" s="10">
        <f t="shared" si="6"/>
        <v>0</v>
      </c>
    </row>
    <row r="213" spans="1:8" x14ac:dyDescent="0.25">
      <c r="A213" s="11"/>
      <c r="B213" s="11"/>
      <c r="C213" s="11"/>
      <c r="D213" s="11"/>
      <c r="E213" s="10" t="s">
        <v>25</v>
      </c>
      <c r="F213" s="11"/>
      <c r="G213" s="11"/>
      <c r="H213" s="10">
        <f t="shared" si="6"/>
        <v>0</v>
      </c>
    </row>
    <row r="214" spans="1:8" x14ac:dyDescent="0.25">
      <c r="A214" s="11"/>
      <c r="B214" s="11"/>
      <c r="C214" s="11"/>
      <c r="D214" s="11"/>
      <c r="E214" s="10" t="s">
        <v>25</v>
      </c>
      <c r="F214" s="11"/>
      <c r="G214" s="11"/>
      <c r="H214" s="10">
        <f t="shared" si="6"/>
        <v>0</v>
      </c>
    </row>
    <row r="215" spans="1:8" x14ac:dyDescent="0.25">
      <c r="A215" s="11"/>
      <c r="B215" s="11"/>
      <c r="C215" s="11"/>
      <c r="D215" s="11"/>
      <c r="E215" s="10" t="s">
        <v>25</v>
      </c>
      <c r="F215" s="11"/>
      <c r="G215" s="11"/>
      <c r="H215" s="10">
        <f t="shared" si="6"/>
        <v>0</v>
      </c>
    </row>
    <row r="216" spans="1:8" x14ac:dyDescent="0.25">
      <c r="A216" s="11"/>
      <c r="B216" s="11"/>
      <c r="C216" s="11"/>
      <c r="D216" s="11"/>
      <c r="E216" s="10" t="s">
        <v>25</v>
      </c>
      <c r="F216" s="11"/>
      <c r="G216" s="11"/>
      <c r="H216" s="10">
        <f t="shared" si="6"/>
        <v>0</v>
      </c>
    </row>
    <row r="217" spans="1:8" x14ac:dyDescent="0.25">
      <c r="A217" s="11"/>
      <c r="B217" s="11"/>
      <c r="C217" s="11"/>
      <c r="D217" s="11"/>
      <c r="E217" s="10" t="s">
        <v>25</v>
      </c>
      <c r="F217" s="11"/>
      <c r="G217" s="11"/>
      <c r="H217" s="10">
        <f t="shared" si="6"/>
        <v>0</v>
      </c>
    </row>
    <row r="218" spans="1:8" x14ac:dyDescent="0.25">
      <c r="A218" s="11"/>
      <c r="B218" s="11"/>
      <c r="C218" s="11"/>
      <c r="D218" s="11"/>
      <c r="E218" s="10" t="s">
        <v>25</v>
      </c>
      <c r="F218" s="11"/>
      <c r="G218" s="11"/>
      <c r="H218" s="10">
        <f t="shared" si="6"/>
        <v>0</v>
      </c>
    </row>
    <row r="219" spans="1:8" x14ac:dyDescent="0.25">
      <c r="A219" s="11"/>
      <c r="B219" s="11"/>
      <c r="C219" s="11"/>
      <c r="D219" s="11"/>
      <c r="E219" s="10" t="s">
        <v>25</v>
      </c>
      <c r="F219" s="11"/>
      <c r="G219" s="11"/>
      <c r="H219" s="10">
        <f t="shared" si="6"/>
        <v>0</v>
      </c>
    </row>
    <row r="220" spans="1:8" x14ac:dyDescent="0.25">
      <c r="A220" s="11"/>
      <c r="B220" s="11"/>
      <c r="C220" s="11"/>
      <c r="D220" s="11"/>
      <c r="E220" s="10" t="s">
        <v>25</v>
      </c>
      <c r="F220" s="11"/>
      <c r="G220" s="11"/>
      <c r="H220" s="10">
        <f t="shared" si="6"/>
        <v>0</v>
      </c>
    </row>
    <row r="221" spans="1:8" x14ac:dyDescent="0.25">
      <c r="A221" s="11"/>
      <c r="B221" s="11"/>
      <c r="C221" s="11"/>
      <c r="D221" s="11"/>
      <c r="E221" s="10" t="s">
        <v>25</v>
      </c>
      <c r="F221" s="11"/>
      <c r="G221" s="11"/>
      <c r="H221" s="10">
        <f t="shared" si="6"/>
        <v>0</v>
      </c>
    </row>
    <row r="222" spans="1:8" x14ac:dyDescent="0.25">
      <c r="A222" s="11"/>
      <c r="B222" s="11"/>
      <c r="C222" s="11"/>
      <c r="D222" s="11"/>
      <c r="E222" s="10" t="s">
        <v>25</v>
      </c>
      <c r="F222" s="11"/>
      <c r="G222" s="11"/>
      <c r="H222" s="10">
        <f t="shared" si="6"/>
        <v>0</v>
      </c>
    </row>
    <row r="223" spans="1:8" x14ac:dyDescent="0.25">
      <c r="A223" s="11"/>
      <c r="B223" s="11"/>
      <c r="C223" s="11"/>
      <c r="D223" s="11"/>
      <c r="E223" s="10" t="s">
        <v>25</v>
      </c>
      <c r="F223" s="11"/>
      <c r="G223" s="11"/>
      <c r="H223" s="10">
        <f t="shared" si="6"/>
        <v>0</v>
      </c>
    </row>
    <row r="224" spans="1:8" x14ac:dyDescent="0.25">
      <c r="A224" s="11"/>
      <c r="B224" s="11"/>
      <c r="C224" s="11"/>
      <c r="D224" s="11"/>
      <c r="E224" s="10" t="s">
        <v>25</v>
      </c>
      <c r="F224" s="11"/>
      <c r="G224" s="11"/>
      <c r="H224" s="10">
        <f t="shared" si="6"/>
        <v>0</v>
      </c>
    </row>
    <row r="225" spans="1:8" x14ac:dyDescent="0.25">
      <c r="A225" s="11"/>
      <c r="B225" s="11"/>
      <c r="C225" s="11"/>
      <c r="D225" s="11"/>
      <c r="E225" s="10" t="s">
        <v>25</v>
      </c>
      <c r="F225" s="11"/>
      <c r="G225" s="11"/>
      <c r="H225" s="10">
        <f t="shared" si="6"/>
        <v>0</v>
      </c>
    </row>
    <row r="226" spans="1:8" x14ac:dyDescent="0.25">
      <c r="A226" s="11"/>
      <c r="B226" s="11"/>
      <c r="C226" s="11"/>
      <c r="D226" s="11"/>
      <c r="E226" s="10" t="s">
        <v>25</v>
      </c>
      <c r="F226" s="11"/>
      <c r="G226" s="11"/>
      <c r="H226" s="10">
        <f t="shared" si="6"/>
        <v>0</v>
      </c>
    </row>
    <row r="227" spans="1:8" x14ac:dyDescent="0.25">
      <c r="A227" s="11"/>
      <c r="B227" s="11"/>
      <c r="C227" s="11"/>
      <c r="D227" s="11"/>
      <c r="E227" s="10" t="s">
        <v>25</v>
      </c>
      <c r="F227" s="11"/>
      <c r="G227" s="11"/>
      <c r="H227" s="10">
        <f t="shared" si="6"/>
        <v>0</v>
      </c>
    </row>
    <row r="228" spans="1:8" x14ac:dyDescent="0.25">
      <c r="A228" s="11"/>
      <c r="B228" s="11"/>
      <c r="C228" s="11"/>
      <c r="D228" s="11"/>
      <c r="E228" s="10" t="s">
        <v>25</v>
      </c>
      <c r="F228" s="11"/>
      <c r="G228" s="11"/>
      <c r="H228" s="10">
        <f t="shared" si="6"/>
        <v>0</v>
      </c>
    </row>
    <row r="229" spans="1:8" x14ac:dyDescent="0.25">
      <c r="A229" s="11"/>
      <c r="B229" s="11"/>
      <c r="C229" s="11"/>
      <c r="D229" s="11"/>
      <c r="E229" s="10" t="s">
        <v>25</v>
      </c>
      <c r="F229" s="11"/>
      <c r="G229" s="11"/>
      <c r="H229" s="10">
        <f t="shared" si="6"/>
        <v>0</v>
      </c>
    </row>
    <row r="230" spans="1:8" x14ac:dyDescent="0.25">
      <c r="A230" s="11"/>
      <c r="B230" s="11"/>
      <c r="C230" s="11"/>
      <c r="D230" s="11"/>
      <c r="E230" s="10" t="s">
        <v>25</v>
      </c>
      <c r="F230" s="11"/>
      <c r="G230" s="11"/>
      <c r="H230" s="10">
        <f t="shared" si="6"/>
        <v>0</v>
      </c>
    </row>
    <row r="231" spans="1:8" x14ac:dyDescent="0.25">
      <c r="A231" s="11"/>
      <c r="B231" s="11"/>
      <c r="C231" s="11"/>
      <c r="D231" s="11"/>
      <c r="E231" s="10" t="s">
        <v>25</v>
      </c>
      <c r="F231" s="11"/>
      <c r="G231" s="11"/>
      <c r="H231" s="10">
        <f t="shared" si="6"/>
        <v>0</v>
      </c>
    </row>
    <row r="232" spans="1:8" x14ac:dyDescent="0.25">
      <c r="A232" s="11"/>
      <c r="B232" s="11"/>
      <c r="C232" s="11"/>
      <c r="D232" s="11"/>
      <c r="E232" s="10" t="s">
        <v>25</v>
      </c>
      <c r="F232" s="11"/>
      <c r="G232" s="11"/>
      <c r="H232" s="10">
        <f t="shared" si="6"/>
        <v>0</v>
      </c>
    </row>
    <row r="233" spans="1:8" x14ac:dyDescent="0.25">
      <c r="A233" s="11"/>
      <c r="B233" s="11"/>
      <c r="C233" s="11"/>
      <c r="D233" s="11"/>
      <c r="E233" s="10" t="s">
        <v>25</v>
      </c>
      <c r="F233" s="11"/>
      <c r="G233" s="11"/>
      <c r="H233" s="10">
        <f t="shared" si="6"/>
        <v>0</v>
      </c>
    </row>
    <row r="234" spans="1:8" x14ac:dyDescent="0.25">
      <c r="A234" s="11"/>
      <c r="B234" s="11"/>
      <c r="C234" s="11"/>
      <c r="D234" s="11"/>
      <c r="E234" s="10" t="s">
        <v>25</v>
      </c>
      <c r="F234" s="11"/>
      <c r="G234" s="11"/>
      <c r="H234" s="10">
        <f t="shared" si="6"/>
        <v>0</v>
      </c>
    </row>
    <row r="235" spans="1:8" x14ac:dyDescent="0.25">
      <c r="A235" s="11"/>
      <c r="B235" s="11"/>
      <c r="C235" s="11"/>
      <c r="D235" s="11"/>
      <c r="E235" s="10" t="s">
        <v>25</v>
      </c>
      <c r="F235" s="11"/>
      <c r="G235" s="11"/>
      <c r="H235" s="10">
        <f t="shared" si="6"/>
        <v>0</v>
      </c>
    </row>
    <row r="236" spans="1:8" x14ac:dyDescent="0.25">
      <c r="A236" s="11"/>
      <c r="B236" s="11"/>
      <c r="C236" s="11"/>
      <c r="D236" s="11"/>
      <c r="E236" s="10" t="s">
        <v>25</v>
      </c>
      <c r="F236" s="11"/>
      <c r="G236" s="11"/>
      <c r="H236" s="10">
        <f t="shared" si="6"/>
        <v>0</v>
      </c>
    </row>
    <row r="237" spans="1:8" x14ac:dyDescent="0.25">
      <c r="A237" s="11"/>
      <c r="B237" s="11"/>
      <c r="C237" s="11"/>
      <c r="D237" s="11"/>
      <c r="E237" s="10" t="s">
        <v>25</v>
      </c>
      <c r="F237" s="11"/>
      <c r="G237" s="11"/>
      <c r="H237" s="10">
        <f t="shared" si="6"/>
        <v>0</v>
      </c>
    </row>
    <row r="238" spans="1:8" x14ac:dyDescent="0.25">
      <c r="A238" s="11"/>
      <c r="B238" s="11"/>
      <c r="C238" s="11"/>
      <c r="D238" s="11"/>
      <c r="E238" s="10" t="s">
        <v>25</v>
      </c>
      <c r="F238" s="11"/>
      <c r="G238" s="11"/>
      <c r="H238" s="10">
        <f t="shared" si="6"/>
        <v>0</v>
      </c>
    </row>
    <row r="239" spans="1:8" x14ac:dyDescent="0.25">
      <c r="A239" s="11"/>
      <c r="B239" s="11"/>
      <c r="C239" s="11"/>
      <c r="D239" s="11"/>
      <c r="E239" s="10" t="s">
        <v>25</v>
      </c>
      <c r="F239" s="11"/>
      <c r="G239" s="11"/>
      <c r="H239" s="10">
        <f t="shared" si="6"/>
        <v>0</v>
      </c>
    </row>
    <row r="240" spans="1:8" x14ac:dyDescent="0.25">
      <c r="A240" s="11"/>
      <c r="B240" s="11"/>
      <c r="C240" s="11"/>
      <c r="D240" s="11"/>
      <c r="E240" s="10" t="s">
        <v>25</v>
      </c>
      <c r="F240" s="11"/>
      <c r="G240" s="11"/>
      <c r="H240" s="10">
        <f t="shared" si="6"/>
        <v>0</v>
      </c>
    </row>
    <row r="241" spans="1:8" x14ac:dyDescent="0.25">
      <c r="A241" s="11"/>
      <c r="B241" s="11"/>
      <c r="C241" s="11"/>
      <c r="D241" s="11"/>
      <c r="E241" s="10" t="s">
        <v>25</v>
      </c>
      <c r="F241" s="11"/>
      <c r="G241" s="11"/>
      <c r="H241" s="10">
        <f t="shared" si="6"/>
        <v>0</v>
      </c>
    </row>
    <row r="242" spans="1:8" x14ac:dyDescent="0.25">
      <c r="A242" s="11"/>
      <c r="B242" s="11"/>
      <c r="C242" s="11"/>
      <c r="D242" s="11"/>
      <c r="E242" s="10" t="s">
        <v>25</v>
      </c>
      <c r="F242" s="11"/>
      <c r="G242" s="11"/>
      <c r="H242" s="10">
        <f t="shared" si="6"/>
        <v>0</v>
      </c>
    </row>
    <row r="243" spans="1:8" x14ac:dyDescent="0.25">
      <c r="A243" s="11"/>
      <c r="B243" s="11"/>
      <c r="C243" s="11"/>
      <c r="D243" s="11"/>
      <c r="E243" s="10" t="s">
        <v>25</v>
      </c>
      <c r="F243" s="11"/>
      <c r="G243" s="11"/>
      <c r="H243" s="10">
        <f t="shared" si="6"/>
        <v>0</v>
      </c>
    </row>
    <row r="244" spans="1:8" x14ac:dyDescent="0.25">
      <c r="A244" s="11"/>
      <c r="B244" s="11"/>
      <c r="C244" s="11"/>
      <c r="D244" s="11"/>
      <c r="E244" s="10" t="s">
        <v>25</v>
      </c>
      <c r="F244" s="11"/>
      <c r="G244" s="11"/>
      <c r="H244" s="10">
        <f t="shared" si="6"/>
        <v>0</v>
      </c>
    </row>
    <row r="245" spans="1:8" x14ac:dyDescent="0.25">
      <c r="A245" s="11"/>
      <c r="B245" s="11"/>
      <c r="C245" s="11"/>
      <c r="D245" s="11"/>
      <c r="E245" s="10" t="s">
        <v>25</v>
      </c>
      <c r="F245" s="11"/>
      <c r="G245" s="11"/>
      <c r="H245" s="10">
        <f t="shared" si="6"/>
        <v>0</v>
      </c>
    </row>
    <row r="246" spans="1:8" x14ac:dyDescent="0.25">
      <c r="A246" s="11"/>
      <c r="B246" s="11"/>
      <c r="C246" s="11"/>
      <c r="D246" s="11"/>
      <c r="E246" s="10" t="s">
        <v>25</v>
      </c>
      <c r="F246" s="11"/>
      <c r="G246" s="11"/>
      <c r="H246" s="10">
        <f t="shared" si="6"/>
        <v>0</v>
      </c>
    </row>
    <row r="247" spans="1:8" x14ac:dyDescent="0.25">
      <c r="A247" s="11"/>
      <c r="B247" s="11"/>
      <c r="C247" s="11"/>
      <c r="D247" s="11"/>
      <c r="E247" s="10" t="s">
        <v>25</v>
      </c>
      <c r="F247" s="11"/>
      <c r="G247" s="11"/>
      <c r="H247" s="10">
        <f t="shared" si="6"/>
        <v>0</v>
      </c>
    </row>
    <row r="248" spans="1:8" x14ac:dyDescent="0.25">
      <c r="A248" s="11"/>
      <c r="B248" s="11"/>
      <c r="C248" s="11"/>
      <c r="D248" s="11"/>
      <c r="E248" s="10" t="s">
        <v>25</v>
      </c>
      <c r="F248" s="11"/>
      <c r="G248" s="11"/>
      <c r="H248" s="10">
        <f t="shared" si="6"/>
        <v>0</v>
      </c>
    </row>
    <row r="249" spans="1:8" x14ac:dyDescent="0.25">
      <c r="A249" s="11"/>
      <c r="B249" s="11"/>
      <c r="C249" s="11"/>
      <c r="D249" s="11"/>
      <c r="E249" s="10" t="s">
        <v>25</v>
      </c>
      <c r="F249" s="11"/>
      <c r="G249" s="11"/>
      <c r="H249" s="10">
        <f t="shared" si="6"/>
        <v>0</v>
      </c>
    </row>
    <row r="250" spans="1:8" x14ac:dyDescent="0.25">
      <c r="A250" s="11"/>
      <c r="B250" s="11"/>
      <c r="C250" s="11"/>
      <c r="D250" s="11"/>
      <c r="E250" s="10" t="s">
        <v>25</v>
      </c>
      <c r="F250" s="11"/>
      <c r="G250" s="11"/>
      <c r="H250" s="10">
        <f t="shared" si="6"/>
        <v>0</v>
      </c>
    </row>
    <row r="251" spans="1:8" x14ac:dyDescent="0.25">
      <c r="A251" s="11"/>
      <c r="B251" s="11"/>
      <c r="C251" s="11"/>
      <c r="D251" s="11"/>
      <c r="E251" s="10" t="s">
        <v>25</v>
      </c>
      <c r="F251" s="11"/>
      <c r="G251" s="11"/>
      <c r="H251" s="10">
        <f t="shared" si="6"/>
        <v>0</v>
      </c>
    </row>
    <row r="252" spans="1:8" x14ac:dyDescent="0.25">
      <c r="A252" s="11"/>
      <c r="B252" s="11"/>
      <c r="C252" s="11"/>
      <c r="D252" s="11"/>
      <c r="E252" s="10" t="s">
        <v>25</v>
      </c>
      <c r="F252" s="11"/>
      <c r="G252" s="11"/>
      <c r="H252" s="10">
        <f t="shared" si="6"/>
        <v>0</v>
      </c>
    </row>
    <row r="253" spans="1:8" x14ac:dyDescent="0.25">
      <c r="A253" s="11"/>
      <c r="B253" s="11"/>
      <c r="C253" s="11"/>
      <c r="D253" s="11"/>
      <c r="E253" s="10" t="s">
        <v>25</v>
      </c>
      <c r="F253" s="11"/>
      <c r="G253" s="11"/>
      <c r="H253" s="10">
        <f t="shared" si="6"/>
        <v>0</v>
      </c>
    </row>
    <row r="254" spans="1:8" x14ac:dyDescent="0.25">
      <c r="A254" s="11"/>
      <c r="B254" s="11"/>
      <c r="C254" s="11"/>
      <c r="D254" s="11"/>
      <c r="E254" s="10" t="s">
        <v>25</v>
      </c>
      <c r="F254" s="11"/>
      <c r="G254" s="11"/>
      <c r="H254" s="10">
        <f t="shared" ref="H254:H317" si="7">IF(OR(D254="合格",D254=""),F254+G254/20,0)</f>
        <v>0</v>
      </c>
    </row>
    <row r="255" spans="1:8" x14ac:dyDescent="0.25">
      <c r="A255" s="11"/>
      <c r="B255" s="11"/>
      <c r="C255" s="11"/>
      <c r="D255" s="11"/>
      <c r="E255" s="10" t="s">
        <v>25</v>
      </c>
      <c r="F255" s="11"/>
      <c r="G255" s="11"/>
      <c r="H255" s="10">
        <f t="shared" si="7"/>
        <v>0</v>
      </c>
    </row>
    <row r="256" spans="1:8" x14ac:dyDescent="0.25">
      <c r="A256" s="11"/>
      <c r="B256" s="11"/>
      <c r="C256" s="11"/>
      <c r="D256" s="11"/>
      <c r="E256" s="10" t="s">
        <v>25</v>
      </c>
      <c r="F256" s="11"/>
      <c r="G256" s="11"/>
      <c r="H256" s="10">
        <f t="shared" si="7"/>
        <v>0</v>
      </c>
    </row>
    <row r="257" spans="1:8" x14ac:dyDescent="0.25">
      <c r="A257" s="11"/>
      <c r="B257" s="11"/>
      <c r="C257" s="11"/>
      <c r="D257" s="11"/>
      <c r="E257" s="10" t="s">
        <v>25</v>
      </c>
      <c r="F257" s="11"/>
      <c r="G257" s="11"/>
      <c r="H257" s="10">
        <f t="shared" si="7"/>
        <v>0</v>
      </c>
    </row>
    <row r="258" spans="1:8" x14ac:dyDescent="0.25">
      <c r="A258" s="11"/>
      <c r="B258" s="11"/>
      <c r="C258" s="11"/>
      <c r="D258" s="11"/>
      <c r="E258" s="10" t="s">
        <v>25</v>
      </c>
      <c r="F258" s="11"/>
      <c r="G258" s="11"/>
      <c r="H258" s="10">
        <f t="shared" si="7"/>
        <v>0</v>
      </c>
    </row>
    <row r="259" spans="1:8" x14ac:dyDescent="0.25">
      <c r="A259" s="11"/>
      <c r="B259" s="11"/>
      <c r="C259" s="11"/>
      <c r="D259" s="11"/>
      <c r="E259" s="10" t="s">
        <v>25</v>
      </c>
      <c r="F259" s="11"/>
      <c r="G259" s="11"/>
      <c r="H259" s="10">
        <f t="shared" si="7"/>
        <v>0</v>
      </c>
    </row>
    <row r="260" spans="1:8" x14ac:dyDescent="0.25">
      <c r="A260" s="11"/>
      <c r="B260" s="11"/>
      <c r="C260" s="11"/>
      <c r="D260" s="11"/>
      <c r="E260" s="10" t="s">
        <v>25</v>
      </c>
      <c r="F260" s="11"/>
      <c r="G260" s="11"/>
      <c r="H260" s="10">
        <f t="shared" si="7"/>
        <v>0</v>
      </c>
    </row>
    <row r="261" spans="1:8" x14ac:dyDescent="0.25">
      <c r="A261" s="11"/>
      <c r="B261" s="11"/>
      <c r="C261" s="11"/>
      <c r="D261" s="11"/>
      <c r="E261" s="10" t="s">
        <v>25</v>
      </c>
      <c r="F261" s="11"/>
      <c r="G261" s="11"/>
      <c r="H261" s="10">
        <f t="shared" si="7"/>
        <v>0</v>
      </c>
    </row>
    <row r="262" spans="1:8" x14ac:dyDescent="0.25">
      <c r="A262" s="11"/>
      <c r="B262" s="11"/>
      <c r="C262" s="11"/>
      <c r="D262" s="11"/>
      <c r="E262" s="10" t="s">
        <v>25</v>
      </c>
      <c r="F262" s="11"/>
      <c r="G262" s="11"/>
      <c r="H262" s="10">
        <f t="shared" si="7"/>
        <v>0</v>
      </c>
    </row>
    <row r="263" spans="1:8" x14ac:dyDescent="0.25">
      <c r="A263" s="11"/>
      <c r="B263" s="11"/>
      <c r="C263" s="11"/>
      <c r="D263" s="11"/>
      <c r="E263" s="10" t="s">
        <v>25</v>
      </c>
      <c r="F263" s="11"/>
      <c r="G263" s="11"/>
      <c r="H263" s="10">
        <f t="shared" si="7"/>
        <v>0</v>
      </c>
    </row>
    <row r="264" spans="1:8" x14ac:dyDescent="0.25">
      <c r="A264" s="11"/>
      <c r="B264" s="11"/>
      <c r="C264" s="11"/>
      <c r="D264" s="11"/>
      <c r="E264" s="10" t="s">
        <v>25</v>
      </c>
      <c r="F264" s="11"/>
      <c r="G264" s="11"/>
      <c r="H264" s="10">
        <f t="shared" si="7"/>
        <v>0</v>
      </c>
    </row>
    <row r="265" spans="1:8" x14ac:dyDescent="0.25">
      <c r="A265" s="11"/>
      <c r="B265" s="11"/>
      <c r="C265" s="11"/>
      <c r="D265" s="11"/>
      <c r="E265" s="10" t="s">
        <v>25</v>
      </c>
      <c r="F265" s="11"/>
      <c r="G265" s="11"/>
      <c r="H265" s="10">
        <f t="shared" si="7"/>
        <v>0</v>
      </c>
    </row>
    <row r="266" spans="1:8" x14ac:dyDescent="0.25">
      <c r="A266" s="11"/>
      <c r="B266" s="11"/>
      <c r="C266" s="11"/>
      <c r="D266" s="11"/>
      <c r="E266" s="10" t="s">
        <v>25</v>
      </c>
      <c r="F266" s="11"/>
      <c r="G266" s="11"/>
      <c r="H266" s="10">
        <f t="shared" si="7"/>
        <v>0</v>
      </c>
    </row>
    <row r="267" spans="1:8" x14ac:dyDescent="0.25">
      <c r="A267" s="11"/>
      <c r="B267" s="11"/>
      <c r="C267" s="11"/>
      <c r="D267" s="11"/>
      <c r="E267" s="10" t="s">
        <v>25</v>
      </c>
      <c r="F267" s="11"/>
      <c r="G267" s="11"/>
      <c r="H267" s="10">
        <f t="shared" si="7"/>
        <v>0</v>
      </c>
    </row>
    <row r="268" spans="1:8" x14ac:dyDescent="0.25">
      <c r="A268" s="11"/>
      <c r="B268" s="11"/>
      <c r="C268" s="11"/>
      <c r="D268" s="11"/>
      <c r="E268" s="10" t="s">
        <v>25</v>
      </c>
      <c r="F268" s="11"/>
      <c r="G268" s="11"/>
      <c r="H268" s="10">
        <f t="shared" si="7"/>
        <v>0</v>
      </c>
    </row>
    <row r="269" spans="1:8" x14ac:dyDescent="0.25">
      <c r="A269" s="11"/>
      <c r="B269" s="11"/>
      <c r="C269" s="11"/>
      <c r="D269" s="11"/>
      <c r="E269" s="10" t="s">
        <v>25</v>
      </c>
      <c r="F269" s="11"/>
      <c r="G269" s="11"/>
      <c r="H269" s="10">
        <f t="shared" si="7"/>
        <v>0</v>
      </c>
    </row>
    <row r="270" spans="1:8" x14ac:dyDescent="0.25">
      <c r="A270" s="11"/>
      <c r="B270" s="11"/>
      <c r="C270" s="11"/>
      <c r="D270" s="11"/>
      <c r="E270" s="10" t="s">
        <v>25</v>
      </c>
      <c r="F270" s="11"/>
      <c r="G270" s="11"/>
      <c r="H270" s="10">
        <f t="shared" si="7"/>
        <v>0</v>
      </c>
    </row>
    <row r="271" spans="1:8" x14ac:dyDescent="0.25">
      <c r="A271" s="11"/>
      <c r="B271" s="11"/>
      <c r="C271" s="11"/>
      <c r="D271" s="11"/>
      <c r="E271" s="10" t="s">
        <v>25</v>
      </c>
      <c r="F271" s="11"/>
      <c r="G271" s="11"/>
      <c r="H271" s="10">
        <f t="shared" si="7"/>
        <v>0</v>
      </c>
    </row>
    <row r="272" spans="1:8" x14ac:dyDescent="0.25">
      <c r="A272" s="11"/>
      <c r="B272" s="11"/>
      <c r="C272" s="11"/>
      <c r="D272" s="11"/>
      <c r="E272" s="10" t="s">
        <v>25</v>
      </c>
      <c r="F272" s="11"/>
      <c r="G272" s="11"/>
      <c r="H272" s="10">
        <f t="shared" si="7"/>
        <v>0</v>
      </c>
    </row>
    <row r="273" spans="1:8" x14ac:dyDescent="0.25">
      <c r="A273" s="11"/>
      <c r="B273" s="11"/>
      <c r="C273" s="11"/>
      <c r="D273" s="11"/>
      <c r="E273" s="10" t="s">
        <v>25</v>
      </c>
      <c r="F273" s="11"/>
      <c r="G273" s="11"/>
      <c r="H273" s="10">
        <f t="shared" si="7"/>
        <v>0</v>
      </c>
    </row>
    <row r="274" spans="1:8" x14ac:dyDescent="0.25">
      <c r="A274" s="11"/>
      <c r="B274" s="11"/>
      <c r="C274" s="11"/>
      <c r="D274" s="11"/>
      <c r="E274" s="10" t="s">
        <v>25</v>
      </c>
      <c r="F274" s="11"/>
      <c r="G274" s="11"/>
      <c r="H274" s="10">
        <f t="shared" si="7"/>
        <v>0</v>
      </c>
    </row>
    <row r="275" spans="1:8" x14ac:dyDescent="0.25">
      <c r="A275" s="11"/>
      <c r="B275" s="11"/>
      <c r="C275" s="11"/>
      <c r="D275" s="11"/>
      <c r="E275" s="10" t="s">
        <v>25</v>
      </c>
      <c r="F275" s="11"/>
      <c r="G275" s="11"/>
      <c r="H275" s="10">
        <f t="shared" si="7"/>
        <v>0</v>
      </c>
    </row>
    <row r="276" spans="1:8" x14ac:dyDescent="0.25">
      <c r="A276" s="11"/>
      <c r="B276" s="11"/>
      <c r="C276" s="11"/>
      <c r="D276" s="11"/>
      <c r="E276" s="10" t="s">
        <v>25</v>
      </c>
      <c r="F276" s="11"/>
      <c r="G276" s="11"/>
      <c r="H276" s="10">
        <f t="shared" si="7"/>
        <v>0</v>
      </c>
    </row>
    <row r="277" spans="1:8" x14ac:dyDescent="0.25">
      <c r="A277" s="11"/>
      <c r="B277" s="11"/>
      <c r="C277" s="11"/>
      <c r="D277" s="11"/>
      <c r="E277" s="10" t="s">
        <v>25</v>
      </c>
      <c r="F277" s="11"/>
      <c r="G277" s="11"/>
      <c r="H277" s="10">
        <f t="shared" si="7"/>
        <v>0</v>
      </c>
    </row>
    <row r="278" spans="1:8" x14ac:dyDescent="0.25">
      <c r="A278" s="11"/>
      <c r="B278" s="11"/>
      <c r="C278" s="11"/>
      <c r="D278" s="11"/>
      <c r="E278" s="10" t="s">
        <v>25</v>
      </c>
      <c r="F278" s="11"/>
      <c r="G278" s="11"/>
      <c r="H278" s="10">
        <f t="shared" si="7"/>
        <v>0</v>
      </c>
    </row>
    <row r="279" spans="1:8" x14ac:dyDescent="0.25">
      <c r="A279" s="11"/>
      <c r="B279" s="11"/>
      <c r="C279" s="11"/>
      <c r="D279" s="11"/>
      <c r="E279" s="10" t="s">
        <v>25</v>
      </c>
      <c r="F279" s="11"/>
      <c r="G279" s="11"/>
      <c r="H279" s="10">
        <f t="shared" si="7"/>
        <v>0</v>
      </c>
    </row>
    <row r="280" spans="1:8" x14ac:dyDescent="0.25">
      <c r="A280" s="11"/>
      <c r="B280" s="11"/>
      <c r="C280" s="11"/>
      <c r="D280" s="11"/>
      <c r="E280" s="10" t="s">
        <v>25</v>
      </c>
      <c r="F280" s="11"/>
      <c r="G280" s="11"/>
      <c r="H280" s="10">
        <f t="shared" si="7"/>
        <v>0</v>
      </c>
    </row>
    <row r="281" spans="1:8" x14ac:dyDescent="0.25">
      <c r="A281" s="11"/>
      <c r="B281" s="11"/>
      <c r="C281" s="11"/>
      <c r="D281" s="11"/>
      <c r="E281" s="10" t="s">
        <v>25</v>
      </c>
      <c r="F281" s="11"/>
      <c r="G281" s="11"/>
      <c r="H281" s="10">
        <f t="shared" si="7"/>
        <v>0</v>
      </c>
    </row>
    <row r="282" spans="1:8" x14ac:dyDescent="0.25">
      <c r="A282" s="11"/>
      <c r="B282" s="11"/>
      <c r="C282" s="11"/>
      <c r="D282" s="11"/>
      <c r="E282" s="10" t="s">
        <v>25</v>
      </c>
      <c r="F282" s="11"/>
      <c r="G282" s="11"/>
      <c r="H282" s="10">
        <f t="shared" si="7"/>
        <v>0</v>
      </c>
    </row>
    <row r="283" spans="1:8" x14ac:dyDescent="0.25">
      <c r="A283" s="11"/>
      <c r="B283" s="11"/>
      <c r="C283" s="11"/>
      <c r="D283" s="11"/>
      <c r="E283" s="10" t="s">
        <v>25</v>
      </c>
      <c r="F283" s="11"/>
      <c r="G283" s="11"/>
      <c r="H283" s="10">
        <f t="shared" si="7"/>
        <v>0</v>
      </c>
    </row>
    <row r="284" spans="1:8" x14ac:dyDescent="0.25">
      <c r="A284" s="11"/>
      <c r="B284" s="11"/>
      <c r="C284" s="11"/>
      <c r="D284" s="11"/>
      <c r="E284" s="10" t="s">
        <v>25</v>
      </c>
      <c r="F284" s="11"/>
      <c r="G284" s="11"/>
      <c r="H284" s="10">
        <f t="shared" si="7"/>
        <v>0</v>
      </c>
    </row>
    <row r="285" spans="1:8" x14ac:dyDescent="0.25">
      <c r="A285" s="11"/>
      <c r="B285" s="11"/>
      <c r="C285" s="11"/>
      <c r="D285" s="11"/>
      <c r="E285" s="10" t="s">
        <v>25</v>
      </c>
      <c r="F285" s="11"/>
      <c r="G285" s="11"/>
      <c r="H285" s="10">
        <f t="shared" si="7"/>
        <v>0</v>
      </c>
    </row>
    <row r="286" spans="1:8" x14ac:dyDescent="0.25">
      <c r="A286" s="11"/>
      <c r="B286" s="11"/>
      <c r="C286" s="11"/>
      <c r="D286" s="11"/>
      <c r="E286" s="10" t="s">
        <v>25</v>
      </c>
      <c r="F286" s="11"/>
      <c r="G286" s="11"/>
      <c r="H286" s="10">
        <f t="shared" si="7"/>
        <v>0</v>
      </c>
    </row>
    <row r="287" spans="1:8" x14ac:dyDescent="0.25">
      <c r="A287" s="11"/>
      <c r="B287" s="11"/>
      <c r="C287" s="11"/>
      <c r="D287" s="11"/>
      <c r="E287" s="10" t="s">
        <v>25</v>
      </c>
      <c r="F287" s="11"/>
      <c r="G287" s="11"/>
      <c r="H287" s="10">
        <f t="shared" si="7"/>
        <v>0</v>
      </c>
    </row>
    <row r="288" spans="1:8" x14ac:dyDescent="0.25">
      <c r="A288" s="11"/>
      <c r="B288" s="11"/>
      <c r="C288" s="11"/>
      <c r="D288" s="11"/>
      <c r="E288" s="10" t="s">
        <v>25</v>
      </c>
      <c r="F288" s="11"/>
      <c r="G288" s="11"/>
      <c r="H288" s="10">
        <f t="shared" si="7"/>
        <v>0</v>
      </c>
    </row>
    <row r="289" spans="1:8" x14ac:dyDescent="0.25">
      <c r="A289" s="11"/>
      <c r="B289" s="11"/>
      <c r="C289" s="11"/>
      <c r="D289" s="11"/>
      <c r="E289" s="10" t="s">
        <v>25</v>
      </c>
      <c r="F289" s="11"/>
      <c r="G289" s="11"/>
      <c r="H289" s="10">
        <f t="shared" si="7"/>
        <v>0</v>
      </c>
    </row>
    <row r="290" spans="1:8" x14ac:dyDescent="0.25">
      <c r="A290" s="11"/>
      <c r="B290" s="11"/>
      <c r="C290" s="11"/>
      <c r="D290" s="11"/>
      <c r="E290" s="10" t="s">
        <v>25</v>
      </c>
      <c r="F290" s="11"/>
      <c r="G290" s="11"/>
      <c r="H290" s="10">
        <f t="shared" si="7"/>
        <v>0</v>
      </c>
    </row>
    <row r="291" spans="1:8" x14ac:dyDescent="0.25">
      <c r="A291" s="11"/>
      <c r="B291" s="11"/>
      <c r="C291" s="11"/>
      <c r="D291" s="11"/>
      <c r="E291" s="10" t="s">
        <v>25</v>
      </c>
      <c r="F291" s="11"/>
      <c r="G291" s="11"/>
      <c r="H291" s="10">
        <f t="shared" si="7"/>
        <v>0</v>
      </c>
    </row>
    <row r="292" spans="1:8" x14ac:dyDescent="0.25">
      <c r="A292" s="11"/>
      <c r="B292" s="11"/>
      <c r="C292" s="11"/>
      <c r="D292" s="11"/>
      <c r="E292" s="10" t="s">
        <v>25</v>
      </c>
      <c r="F292" s="11"/>
      <c r="G292" s="11"/>
      <c r="H292" s="10">
        <f t="shared" si="7"/>
        <v>0</v>
      </c>
    </row>
    <row r="293" spans="1:8" x14ac:dyDescent="0.25">
      <c r="A293" s="11"/>
      <c r="B293" s="11"/>
      <c r="C293" s="11"/>
      <c r="D293" s="11"/>
      <c r="E293" s="10" t="s">
        <v>25</v>
      </c>
      <c r="F293" s="11"/>
      <c r="G293" s="11"/>
      <c r="H293" s="10">
        <f t="shared" si="7"/>
        <v>0</v>
      </c>
    </row>
    <row r="294" spans="1:8" x14ac:dyDescent="0.25">
      <c r="A294" s="11"/>
      <c r="B294" s="11"/>
      <c r="C294" s="11"/>
      <c r="D294" s="11"/>
      <c r="E294" s="10" t="s">
        <v>25</v>
      </c>
      <c r="F294" s="11"/>
      <c r="G294" s="11"/>
      <c r="H294" s="10">
        <f t="shared" si="7"/>
        <v>0</v>
      </c>
    </row>
    <row r="295" spans="1:8" x14ac:dyDescent="0.25">
      <c r="A295" s="11"/>
      <c r="B295" s="11"/>
      <c r="C295" s="11"/>
      <c r="D295" s="11"/>
      <c r="E295" s="10" t="s">
        <v>25</v>
      </c>
      <c r="F295" s="11"/>
      <c r="G295" s="11"/>
      <c r="H295" s="10">
        <f t="shared" si="7"/>
        <v>0</v>
      </c>
    </row>
    <row r="296" spans="1:8" x14ac:dyDescent="0.25">
      <c r="A296" s="11"/>
      <c r="B296" s="11"/>
      <c r="C296" s="11"/>
      <c r="D296" s="11"/>
      <c r="E296" s="10" t="s">
        <v>25</v>
      </c>
      <c r="F296" s="11"/>
      <c r="G296" s="11"/>
      <c r="H296" s="10">
        <f t="shared" si="7"/>
        <v>0</v>
      </c>
    </row>
    <row r="297" spans="1:8" x14ac:dyDescent="0.25">
      <c r="A297" s="11"/>
      <c r="B297" s="11"/>
      <c r="C297" s="11"/>
      <c r="D297" s="11"/>
      <c r="E297" s="10" t="s">
        <v>25</v>
      </c>
      <c r="F297" s="11"/>
      <c r="G297" s="11"/>
      <c r="H297" s="10">
        <f t="shared" si="7"/>
        <v>0</v>
      </c>
    </row>
    <row r="298" spans="1:8" x14ac:dyDescent="0.25">
      <c r="A298" s="11"/>
      <c r="B298" s="11"/>
      <c r="C298" s="11"/>
      <c r="D298" s="11"/>
      <c r="E298" s="10" t="s">
        <v>25</v>
      </c>
      <c r="F298" s="11"/>
      <c r="G298" s="11"/>
      <c r="H298" s="10">
        <f t="shared" si="7"/>
        <v>0</v>
      </c>
    </row>
    <row r="299" spans="1:8" x14ac:dyDescent="0.25">
      <c r="A299" s="11"/>
      <c r="B299" s="11"/>
      <c r="C299" s="11"/>
      <c r="D299" s="11"/>
      <c r="E299" s="10" t="s">
        <v>25</v>
      </c>
      <c r="F299" s="11"/>
      <c r="G299" s="11"/>
      <c r="H299" s="10">
        <f t="shared" si="7"/>
        <v>0</v>
      </c>
    </row>
    <row r="300" spans="1:8" x14ac:dyDescent="0.25">
      <c r="A300" s="11"/>
      <c r="B300" s="11"/>
      <c r="C300" s="11"/>
      <c r="D300" s="11"/>
      <c r="E300" s="10" t="s">
        <v>25</v>
      </c>
      <c r="F300" s="11"/>
      <c r="G300" s="11"/>
      <c r="H300" s="10">
        <f t="shared" si="7"/>
        <v>0</v>
      </c>
    </row>
    <row r="301" spans="1:8" x14ac:dyDescent="0.25">
      <c r="A301" s="11"/>
      <c r="B301" s="11"/>
      <c r="C301" s="11"/>
      <c r="D301" s="11"/>
      <c r="E301" s="10" t="s">
        <v>25</v>
      </c>
      <c r="F301" s="11"/>
      <c r="G301" s="11"/>
      <c r="H301" s="10">
        <f t="shared" si="7"/>
        <v>0</v>
      </c>
    </row>
    <row r="302" spans="1:8" x14ac:dyDescent="0.25">
      <c r="A302" s="11"/>
      <c r="B302" s="11"/>
      <c r="C302" s="11"/>
      <c r="D302" s="11"/>
      <c r="E302" s="10" t="s">
        <v>25</v>
      </c>
      <c r="F302" s="11"/>
      <c r="G302" s="11"/>
      <c r="H302" s="10">
        <f t="shared" si="7"/>
        <v>0</v>
      </c>
    </row>
    <row r="303" spans="1:8" x14ac:dyDescent="0.25">
      <c r="A303" s="11"/>
      <c r="B303" s="11"/>
      <c r="C303" s="11"/>
      <c r="D303" s="11"/>
      <c r="E303" s="10" t="s">
        <v>25</v>
      </c>
      <c r="F303" s="11"/>
      <c r="G303" s="11"/>
      <c r="H303" s="10">
        <f t="shared" si="7"/>
        <v>0</v>
      </c>
    </row>
    <row r="304" spans="1:8" x14ac:dyDescent="0.25">
      <c r="A304" s="11"/>
      <c r="B304" s="11"/>
      <c r="C304" s="11"/>
      <c r="D304" s="11"/>
      <c r="E304" s="10" t="s">
        <v>25</v>
      </c>
      <c r="F304" s="11"/>
      <c r="G304" s="11"/>
      <c r="H304" s="10">
        <f t="shared" si="7"/>
        <v>0</v>
      </c>
    </row>
    <row r="305" spans="1:8" x14ac:dyDescent="0.25">
      <c r="A305" s="11"/>
      <c r="B305" s="11"/>
      <c r="C305" s="11"/>
      <c r="D305" s="11"/>
      <c r="E305" s="10" t="s">
        <v>25</v>
      </c>
      <c r="F305" s="11"/>
      <c r="G305" s="11"/>
      <c r="H305" s="10">
        <f t="shared" si="7"/>
        <v>0</v>
      </c>
    </row>
    <row r="306" spans="1:8" x14ac:dyDescent="0.25">
      <c r="A306" s="11"/>
      <c r="B306" s="11"/>
      <c r="C306" s="11"/>
      <c r="D306" s="11"/>
      <c r="E306" s="10" t="s">
        <v>25</v>
      </c>
      <c r="F306" s="11"/>
      <c r="G306" s="11"/>
      <c r="H306" s="10">
        <f t="shared" si="7"/>
        <v>0</v>
      </c>
    </row>
    <row r="307" spans="1:8" x14ac:dyDescent="0.25">
      <c r="A307" s="11"/>
      <c r="B307" s="11"/>
      <c r="C307" s="11"/>
      <c r="D307" s="11"/>
      <c r="E307" s="10" t="s">
        <v>25</v>
      </c>
      <c r="F307" s="11"/>
      <c r="G307" s="11"/>
      <c r="H307" s="10">
        <f t="shared" si="7"/>
        <v>0</v>
      </c>
    </row>
    <row r="308" spans="1:8" x14ac:dyDescent="0.25">
      <c r="A308" s="11"/>
      <c r="B308" s="11"/>
      <c r="C308" s="11"/>
      <c r="D308" s="11"/>
      <c r="E308" s="10" t="s">
        <v>25</v>
      </c>
      <c r="F308" s="11"/>
      <c r="G308" s="11"/>
      <c r="H308" s="10">
        <f t="shared" si="7"/>
        <v>0</v>
      </c>
    </row>
    <row r="309" spans="1:8" x14ac:dyDescent="0.25">
      <c r="A309" s="11"/>
      <c r="B309" s="11"/>
      <c r="C309" s="11"/>
      <c r="D309" s="11"/>
      <c r="E309" s="10" t="s">
        <v>25</v>
      </c>
      <c r="F309" s="11"/>
      <c r="G309" s="11"/>
      <c r="H309" s="10">
        <f t="shared" si="7"/>
        <v>0</v>
      </c>
    </row>
    <row r="310" spans="1:8" x14ac:dyDescent="0.25">
      <c r="A310" s="11"/>
      <c r="B310" s="11"/>
      <c r="C310" s="11"/>
      <c r="D310" s="11"/>
      <c r="E310" s="10" t="s">
        <v>25</v>
      </c>
      <c r="F310" s="11"/>
      <c r="G310" s="11"/>
      <c r="H310" s="10">
        <f t="shared" si="7"/>
        <v>0</v>
      </c>
    </row>
    <row r="311" spans="1:8" x14ac:dyDescent="0.25">
      <c r="A311" s="11"/>
      <c r="B311" s="11"/>
      <c r="C311" s="11"/>
      <c r="D311" s="11"/>
      <c r="E311" s="10" t="s">
        <v>25</v>
      </c>
      <c r="F311" s="11"/>
      <c r="G311" s="11"/>
      <c r="H311" s="10">
        <f t="shared" si="7"/>
        <v>0</v>
      </c>
    </row>
    <row r="312" spans="1:8" x14ac:dyDescent="0.25">
      <c r="A312" s="11"/>
      <c r="B312" s="11"/>
      <c r="C312" s="11"/>
      <c r="D312" s="11"/>
      <c r="E312" s="10" t="s">
        <v>25</v>
      </c>
      <c r="F312" s="11"/>
      <c r="G312" s="11"/>
      <c r="H312" s="10">
        <f t="shared" si="7"/>
        <v>0</v>
      </c>
    </row>
    <row r="313" spans="1:8" x14ac:dyDescent="0.25">
      <c r="A313" s="11"/>
      <c r="B313" s="11"/>
      <c r="C313" s="11"/>
      <c r="D313" s="11"/>
      <c r="E313" s="10" t="s">
        <v>25</v>
      </c>
      <c r="F313" s="11"/>
      <c r="G313" s="11"/>
      <c r="H313" s="10">
        <f t="shared" si="7"/>
        <v>0</v>
      </c>
    </row>
    <row r="314" spans="1:8" x14ac:dyDescent="0.25">
      <c r="A314" s="11"/>
      <c r="B314" s="11"/>
      <c r="C314" s="11"/>
      <c r="D314" s="11"/>
      <c r="E314" s="10" t="s">
        <v>25</v>
      </c>
      <c r="F314" s="11"/>
      <c r="G314" s="11"/>
      <c r="H314" s="10">
        <f t="shared" si="7"/>
        <v>0</v>
      </c>
    </row>
    <row r="315" spans="1:8" x14ac:dyDescent="0.25">
      <c r="A315" s="11"/>
      <c r="B315" s="11"/>
      <c r="C315" s="11"/>
      <c r="D315" s="11"/>
      <c r="E315" s="10" t="s">
        <v>25</v>
      </c>
      <c r="F315" s="11"/>
      <c r="G315" s="11"/>
      <c r="H315" s="10">
        <f t="shared" si="7"/>
        <v>0</v>
      </c>
    </row>
    <row r="316" spans="1:8" x14ac:dyDescent="0.25">
      <c r="A316" s="11"/>
      <c r="B316" s="11"/>
      <c r="C316" s="11"/>
      <c r="D316" s="11"/>
      <c r="E316" s="10" t="s">
        <v>25</v>
      </c>
      <c r="F316" s="11"/>
      <c r="G316" s="11"/>
      <c r="H316" s="10">
        <f t="shared" si="7"/>
        <v>0</v>
      </c>
    </row>
    <row r="317" spans="1:8" x14ac:dyDescent="0.25">
      <c r="A317" s="11"/>
      <c r="B317" s="11"/>
      <c r="C317" s="11"/>
      <c r="D317" s="11"/>
      <c r="E317" s="10" t="s">
        <v>25</v>
      </c>
      <c r="F317" s="11"/>
      <c r="G317" s="11"/>
      <c r="H317" s="10">
        <f t="shared" si="7"/>
        <v>0</v>
      </c>
    </row>
    <row r="318" spans="1:8" x14ac:dyDescent="0.25">
      <c r="A318" s="11"/>
      <c r="B318" s="11"/>
      <c r="C318" s="11"/>
      <c r="D318" s="11"/>
      <c r="E318" s="10" t="s">
        <v>25</v>
      </c>
      <c r="F318" s="11"/>
      <c r="G318" s="11"/>
      <c r="H318" s="10">
        <f t="shared" ref="H318:H381" si="8">IF(OR(D318="合格",D318=""),F318+G318/20,0)</f>
        <v>0</v>
      </c>
    </row>
    <row r="319" spans="1:8" x14ac:dyDescent="0.25">
      <c r="A319" s="11"/>
      <c r="B319" s="11"/>
      <c r="C319" s="11"/>
      <c r="D319" s="11"/>
      <c r="E319" s="10" t="s">
        <v>25</v>
      </c>
      <c r="F319" s="11"/>
      <c r="G319" s="11"/>
      <c r="H319" s="10">
        <f t="shared" si="8"/>
        <v>0</v>
      </c>
    </row>
    <row r="320" spans="1:8" x14ac:dyDescent="0.25">
      <c r="A320" s="11"/>
      <c r="B320" s="11"/>
      <c r="C320" s="11"/>
      <c r="D320" s="11"/>
      <c r="E320" s="10" t="s">
        <v>25</v>
      </c>
      <c r="F320" s="11"/>
      <c r="G320" s="11"/>
      <c r="H320" s="10">
        <f t="shared" si="8"/>
        <v>0</v>
      </c>
    </row>
    <row r="321" spans="1:8" x14ac:dyDescent="0.25">
      <c r="A321" s="11"/>
      <c r="B321" s="11"/>
      <c r="C321" s="11"/>
      <c r="D321" s="11"/>
      <c r="E321" s="10" t="s">
        <v>25</v>
      </c>
      <c r="F321" s="11"/>
      <c r="G321" s="11"/>
      <c r="H321" s="10">
        <f t="shared" si="8"/>
        <v>0</v>
      </c>
    </row>
    <row r="322" spans="1:8" x14ac:dyDescent="0.25">
      <c r="A322" s="11"/>
      <c r="B322" s="11"/>
      <c r="C322" s="11"/>
      <c r="D322" s="11"/>
      <c r="E322" s="10" t="s">
        <v>25</v>
      </c>
      <c r="F322" s="11"/>
      <c r="G322" s="11"/>
      <c r="H322" s="10">
        <f t="shared" si="8"/>
        <v>0</v>
      </c>
    </row>
    <row r="323" spans="1:8" x14ac:dyDescent="0.25">
      <c r="A323" s="11"/>
      <c r="B323" s="11"/>
      <c r="C323" s="11"/>
      <c r="D323" s="11"/>
      <c r="E323" s="10" t="s">
        <v>25</v>
      </c>
      <c r="F323" s="11"/>
      <c r="G323" s="11"/>
      <c r="H323" s="10">
        <f t="shared" si="8"/>
        <v>0</v>
      </c>
    </row>
    <row r="324" spans="1:8" x14ac:dyDescent="0.25">
      <c r="A324" s="11"/>
      <c r="B324" s="11"/>
      <c r="C324" s="11"/>
      <c r="D324" s="11"/>
      <c r="E324" s="10" t="s">
        <v>25</v>
      </c>
      <c r="F324" s="11"/>
      <c r="G324" s="11"/>
      <c r="H324" s="10">
        <f t="shared" si="8"/>
        <v>0</v>
      </c>
    </row>
    <row r="325" spans="1:8" x14ac:dyDescent="0.25">
      <c r="A325" s="11"/>
      <c r="B325" s="11"/>
      <c r="C325" s="11"/>
      <c r="D325" s="11"/>
      <c r="E325" s="10" t="s">
        <v>25</v>
      </c>
      <c r="F325" s="11"/>
      <c r="G325" s="11"/>
      <c r="H325" s="10">
        <f t="shared" si="8"/>
        <v>0</v>
      </c>
    </row>
    <row r="326" spans="1:8" x14ac:dyDescent="0.25">
      <c r="A326" s="11"/>
      <c r="B326" s="11"/>
      <c r="C326" s="11"/>
      <c r="D326" s="11"/>
      <c r="E326" s="10" t="s">
        <v>25</v>
      </c>
      <c r="F326" s="11"/>
      <c r="G326" s="11"/>
      <c r="H326" s="10">
        <f t="shared" si="8"/>
        <v>0</v>
      </c>
    </row>
    <row r="327" spans="1:8" x14ac:dyDescent="0.25">
      <c r="A327" s="11"/>
      <c r="B327" s="11"/>
      <c r="C327" s="11"/>
      <c r="D327" s="11"/>
      <c r="E327" s="10" t="s">
        <v>25</v>
      </c>
      <c r="F327" s="11"/>
      <c r="G327" s="11"/>
      <c r="H327" s="10">
        <f t="shared" si="8"/>
        <v>0</v>
      </c>
    </row>
    <row r="328" spans="1:8" x14ac:dyDescent="0.25">
      <c r="A328" s="11"/>
      <c r="B328" s="11"/>
      <c r="C328" s="11"/>
      <c r="D328" s="11"/>
      <c r="E328" s="10" t="s">
        <v>25</v>
      </c>
      <c r="F328" s="11"/>
      <c r="G328" s="11"/>
      <c r="H328" s="10">
        <f t="shared" si="8"/>
        <v>0</v>
      </c>
    </row>
    <row r="329" spans="1:8" x14ac:dyDescent="0.25">
      <c r="A329" s="11"/>
      <c r="B329" s="11"/>
      <c r="C329" s="11"/>
      <c r="D329" s="11"/>
      <c r="E329" s="10" t="s">
        <v>25</v>
      </c>
      <c r="F329" s="11"/>
      <c r="G329" s="11"/>
      <c r="H329" s="10">
        <f t="shared" si="8"/>
        <v>0</v>
      </c>
    </row>
    <row r="330" spans="1:8" x14ac:dyDescent="0.25">
      <c r="A330" s="11"/>
      <c r="B330" s="11"/>
      <c r="C330" s="11"/>
      <c r="D330" s="11"/>
      <c r="E330" s="10" t="s">
        <v>25</v>
      </c>
      <c r="F330" s="11"/>
      <c r="G330" s="11"/>
      <c r="H330" s="10">
        <f t="shared" si="8"/>
        <v>0</v>
      </c>
    </row>
    <row r="331" spans="1:8" x14ac:dyDescent="0.25">
      <c r="A331" s="11"/>
      <c r="B331" s="11"/>
      <c r="C331" s="11"/>
      <c r="D331" s="11"/>
      <c r="E331" s="10" t="s">
        <v>25</v>
      </c>
      <c r="F331" s="11"/>
      <c r="G331" s="11"/>
      <c r="H331" s="10">
        <f t="shared" si="8"/>
        <v>0</v>
      </c>
    </row>
    <row r="332" spans="1:8" x14ac:dyDescent="0.25">
      <c r="A332" s="11"/>
      <c r="B332" s="11"/>
      <c r="C332" s="11"/>
      <c r="D332" s="11"/>
      <c r="E332" s="10" t="s">
        <v>25</v>
      </c>
      <c r="F332" s="11"/>
      <c r="G332" s="11"/>
      <c r="H332" s="10">
        <f t="shared" si="8"/>
        <v>0</v>
      </c>
    </row>
    <row r="333" spans="1:8" x14ac:dyDescent="0.25">
      <c r="A333" s="11"/>
      <c r="B333" s="11"/>
      <c r="C333" s="11"/>
      <c r="D333" s="11"/>
      <c r="E333" s="10" t="s">
        <v>25</v>
      </c>
      <c r="F333" s="11"/>
      <c r="G333" s="11"/>
      <c r="H333" s="10">
        <f t="shared" si="8"/>
        <v>0</v>
      </c>
    </row>
    <row r="334" spans="1:8" x14ac:dyDescent="0.25">
      <c r="A334" s="11"/>
      <c r="B334" s="11"/>
      <c r="C334" s="11"/>
      <c r="D334" s="11"/>
      <c r="E334" s="10" t="s">
        <v>25</v>
      </c>
      <c r="F334" s="11"/>
      <c r="G334" s="11"/>
      <c r="H334" s="10">
        <f t="shared" si="8"/>
        <v>0</v>
      </c>
    </row>
    <row r="335" spans="1:8" x14ac:dyDescent="0.25">
      <c r="A335" s="11"/>
      <c r="B335" s="11"/>
      <c r="C335" s="11"/>
      <c r="D335" s="11"/>
      <c r="E335" s="10" t="s">
        <v>25</v>
      </c>
      <c r="F335" s="11"/>
      <c r="G335" s="11"/>
      <c r="H335" s="10">
        <f t="shared" si="8"/>
        <v>0</v>
      </c>
    </row>
    <row r="336" spans="1:8" x14ac:dyDescent="0.25">
      <c r="A336" s="11"/>
      <c r="B336" s="11"/>
      <c r="C336" s="11"/>
      <c r="D336" s="11"/>
      <c r="E336" s="10" t="s">
        <v>25</v>
      </c>
      <c r="F336" s="11"/>
      <c r="G336" s="11"/>
      <c r="H336" s="10">
        <f t="shared" si="8"/>
        <v>0</v>
      </c>
    </row>
    <row r="337" spans="1:8" x14ac:dyDescent="0.25">
      <c r="A337" s="11"/>
      <c r="B337" s="11"/>
      <c r="C337" s="11"/>
      <c r="D337" s="11"/>
      <c r="E337" s="10" t="s">
        <v>25</v>
      </c>
      <c r="F337" s="11"/>
      <c r="G337" s="11"/>
      <c r="H337" s="10">
        <f t="shared" si="8"/>
        <v>0</v>
      </c>
    </row>
    <row r="338" spans="1:8" x14ac:dyDescent="0.25">
      <c r="A338" s="11"/>
      <c r="B338" s="11"/>
      <c r="C338" s="11"/>
      <c r="D338" s="11"/>
      <c r="E338" s="10" t="s">
        <v>25</v>
      </c>
      <c r="F338" s="11"/>
      <c r="G338" s="11"/>
      <c r="H338" s="10">
        <f t="shared" si="8"/>
        <v>0</v>
      </c>
    </row>
    <row r="339" spans="1:8" x14ac:dyDescent="0.25">
      <c r="A339" s="11"/>
      <c r="B339" s="11"/>
      <c r="C339" s="11"/>
      <c r="D339" s="11"/>
      <c r="E339" s="10" t="s">
        <v>25</v>
      </c>
      <c r="F339" s="11"/>
      <c r="G339" s="11"/>
      <c r="H339" s="10">
        <f t="shared" si="8"/>
        <v>0</v>
      </c>
    </row>
    <row r="340" spans="1:8" x14ac:dyDescent="0.25">
      <c r="A340" s="11"/>
      <c r="B340" s="11"/>
      <c r="C340" s="11"/>
      <c r="D340" s="11"/>
      <c r="E340" s="10" t="s">
        <v>25</v>
      </c>
      <c r="F340" s="11"/>
      <c r="G340" s="11"/>
      <c r="H340" s="10">
        <f t="shared" si="8"/>
        <v>0</v>
      </c>
    </row>
    <row r="341" spans="1:8" x14ac:dyDescent="0.25">
      <c r="A341" s="11"/>
      <c r="B341" s="11"/>
      <c r="C341" s="11"/>
      <c r="D341" s="11"/>
      <c r="E341" s="10" t="s">
        <v>25</v>
      </c>
      <c r="F341" s="11"/>
      <c r="G341" s="11"/>
      <c r="H341" s="10">
        <f t="shared" si="8"/>
        <v>0</v>
      </c>
    </row>
    <row r="342" spans="1:8" x14ac:dyDescent="0.25">
      <c r="A342" s="11"/>
      <c r="B342" s="11"/>
      <c r="C342" s="11"/>
      <c r="D342" s="11"/>
      <c r="E342" s="10" t="s">
        <v>25</v>
      </c>
      <c r="F342" s="11"/>
      <c r="G342" s="11"/>
      <c r="H342" s="10">
        <f t="shared" si="8"/>
        <v>0</v>
      </c>
    </row>
    <row r="343" spans="1:8" x14ac:dyDescent="0.25">
      <c r="A343" s="11"/>
      <c r="B343" s="11"/>
      <c r="C343" s="11"/>
      <c r="D343" s="11"/>
      <c r="E343" s="10" t="s">
        <v>25</v>
      </c>
      <c r="F343" s="11"/>
      <c r="G343" s="11"/>
      <c r="H343" s="10">
        <f t="shared" si="8"/>
        <v>0</v>
      </c>
    </row>
    <row r="344" spans="1:8" x14ac:dyDescent="0.25">
      <c r="A344" s="11"/>
      <c r="B344" s="11"/>
      <c r="C344" s="11"/>
      <c r="D344" s="11"/>
      <c r="E344" s="10" t="s">
        <v>25</v>
      </c>
      <c r="F344" s="11"/>
      <c r="G344" s="11"/>
      <c r="H344" s="10">
        <f t="shared" si="8"/>
        <v>0</v>
      </c>
    </row>
    <row r="345" spans="1:8" x14ac:dyDescent="0.25">
      <c r="A345" s="11"/>
      <c r="B345" s="11"/>
      <c r="C345" s="11"/>
      <c r="D345" s="11"/>
      <c r="E345" s="10" t="s">
        <v>25</v>
      </c>
      <c r="F345" s="11"/>
      <c r="G345" s="11"/>
      <c r="H345" s="10">
        <f t="shared" si="8"/>
        <v>0</v>
      </c>
    </row>
    <row r="346" spans="1:8" x14ac:dyDescent="0.25">
      <c r="A346" s="11"/>
      <c r="B346" s="11"/>
      <c r="C346" s="11"/>
      <c r="D346" s="11"/>
      <c r="E346" s="10" t="s">
        <v>25</v>
      </c>
      <c r="F346" s="11"/>
      <c r="G346" s="11"/>
      <c r="H346" s="10">
        <f t="shared" si="8"/>
        <v>0</v>
      </c>
    </row>
    <row r="347" spans="1:8" x14ac:dyDescent="0.25">
      <c r="A347" s="11"/>
      <c r="B347" s="11"/>
      <c r="C347" s="11"/>
      <c r="D347" s="11"/>
      <c r="E347" s="10" t="s">
        <v>25</v>
      </c>
      <c r="F347" s="11"/>
      <c r="G347" s="11"/>
      <c r="H347" s="10">
        <f t="shared" si="8"/>
        <v>0</v>
      </c>
    </row>
    <row r="348" spans="1:8" x14ac:dyDescent="0.25">
      <c r="A348" s="11"/>
      <c r="B348" s="11"/>
      <c r="C348" s="11"/>
      <c r="D348" s="11"/>
      <c r="E348" s="10" t="s">
        <v>25</v>
      </c>
      <c r="F348" s="11"/>
      <c r="G348" s="11"/>
      <c r="H348" s="10">
        <f t="shared" si="8"/>
        <v>0</v>
      </c>
    </row>
    <row r="349" spans="1:8" x14ac:dyDescent="0.25">
      <c r="A349" s="11"/>
      <c r="B349" s="11"/>
      <c r="C349" s="11"/>
      <c r="D349" s="11"/>
      <c r="E349" s="10" t="s">
        <v>25</v>
      </c>
      <c r="F349" s="11"/>
      <c r="G349" s="11"/>
      <c r="H349" s="10">
        <f t="shared" si="8"/>
        <v>0</v>
      </c>
    </row>
    <row r="350" spans="1:8" x14ac:dyDescent="0.25">
      <c r="A350" s="11"/>
      <c r="B350" s="11"/>
      <c r="C350" s="11"/>
      <c r="D350" s="11"/>
      <c r="E350" s="10" t="s">
        <v>25</v>
      </c>
      <c r="F350" s="11"/>
      <c r="G350" s="11"/>
      <c r="H350" s="10">
        <f t="shared" si="8"/>
        <v>0</v>
      </c>
    </row>
    <row r="351" spans="1:8" x14ac:dyDescent="0.25">
      <c r="A351" s="11"/>
      <c r="B351" s="11"/>
      <c r="C351" s="11"/>
      <c r="D351" s="11"/>
      <c r="E351" s="10" t="s">
        <v>25</v>
      </c>
      <c r="F351" s="11"/>
      <c r="G351" s="11"/>
      <c r="H351" s="10">
        <f t="shared" si="8"/>
        <v>0</v>
      </c>
    </row>
    <row r="352" spans="1:8" x14ac:dyDescent="0.25">
      <c r="A352" s="11"/>
      <c r="B352" s="11"/>
      <c r="C352" s="11"/>
      <c r="D352" s="11"/>
      <c r="E352" s="10" t="s">
        <v>25</v>
      </c>
      <c r="F352" s="11"/>
      <c r="G352" s="11"/>
      <c r="H352" s="10">
        <f t="shared" si="8"/>
        <v>0</v>
      </c>
    </row>
    <row r="353" spans="1:8" x14ac:dyDescent="0.25">
      <c r="A353" s="11"/>
      <c r="B353" s="11"/>
      <c r="C353" s="11"/>
      <c r="D353" s="11"/>
      <c r="E353" s="10" t="s">
        <v>25</v>
      </c>
      <c r="F353" s="11"/>
      <c r="G353" s="11"/>
      <c r="H353" s="10">
        <f t="shared" si="8"/>
        <v>0</v>
      </c>
    </row>
    <row r="354" spans="1:8" x14ac:dyDescent="0.25">
      <c r="A354" s="11"/>
      <c r="B354" s="11"/>
      <c r="C354" s="11"/>
      <c r="D354" s="11"/>
      <c r="E354" s="10" t="s">
        <v>25</v>
      </c>
      <c r="F354" s="11"/>
      <c r="G354" s="11"/>
      <c r="H354" s="10">
        <f t="shared" si="8"/>
        <v>0</v>
      </c>
    </row>
    <row r="355" spans="1:8" x14ac:dyDescent="0.25">
      <c r="A355" s="11"/>
      <c r="B355" s="11"/>
      <c r="C355" s="11"/>
      <c r="D355" s="11"/>
      <c r="E355" s="10" t="s">
        <v>25</v>
      </c>
      <c r="F355" s="11"/>
      <c r="G355" s="11"/>
      <c r="H355" s="10">
        <f t="shared" si="8"/>
        <v>0</v>
      </c>
    </row>
    <row r="356" spans="1:8" x14ac:dyDescent="0.25">
      <c r="A356" s="11"/>
      <c r="B356" s="11"/>
      <c r="C356" s="11"/>
      <c r="D356" s="11"/>
      <c r="E356" s="10" t="s">
        <v>25</v>
      </c>
      <c r="F356" s="11"/>
      <c r="G356" s="11"/>
      <c r="H356" s="10">
        <f t="shared" si="8"/>
        <v>0</v>
      </c>
    </row>
    <row r="357" spans="1:8" x14ac:dyDescent="0.25">
      <c r="A357" s="11"/>
      <c r="B357" s="11"/>
      <c r="C357" s="11"/>
      <c r="D357" s="11"/>
      <c r="E357" s="10" t="s">
        <v>25</v>
      </c>
      <c r="F357" s="11"/>
      <c r="G357" s="11"/>
      <c r="H357" s="10">
        <f t="shared" si="8"/>
        <v>0</v>
      </c>
    </row>
    <row r="358" spans="1:8" x14ac:dyDescent="0.25">
      <c r="A358" s="11"/>
      <c r="B358" s="11"/>
      <c r="C358" s="11"/>
      <c r="D358" s="11"/>
      <c r="E358" s="10" t="s">
        <v>25</v>
      </c>
      <c r="F358" s="11"/>
      <c r="G358" s="11"/>
      <c r="H358" s="10">
        <f t="shared" si="8"/>
        <v>0</v>
      </c>
    </row>
    <row r="359" spans="1:8" x14ac:dyDescent="0.25">
      <c r="A359" s="11"/>
      <c r="B359" s="11"/>
      <c r="C359" s="11"/>
      <c r="D359" s="11"/>
      <c r="E359" s="10" t="s">
        <v>25</v>
      </c>
      <c r="F359" s="11"/>
      <c r="G359" s="11"/>
      <c r="H359" s="10">
        <f t="shared" si="8"/>
        <v>0</v>
      </c>
    </row>
    <row r="360" spans="1:8" x14ac:dyDescent="0.25">
      <c r="A360" s="11"/>
      <c r="B360" s="11"/>
      <c r="C360" s="11"/>
      <c r="D360" s="11"/>
      <c r="E360" s="10" t="s">
        <v>25</v>
      </c>
      <c r="F360" s="11"/>
      <c r="G360" s="11"/>
      <c r="H360" s="10">
        <f t="shared" si="8"/>
        <v>0</v>
      </c>
    </row>
    <row r="361" spans="1:8" x14ac:dyDescent="0.25">
      <c r="A361" s="11"/>
      <c r="B361" s="11"/>
      <c r="C361" s="11"/>
      <c r="D361" s="11"/>
      <c r="E361" s="10" t="s">
        <v>25</v>
      </c>
      <c r="F361" s="11"/>
      <c r="G361" s="11"/>
      <c r="H361" s="10">
        <f t="shared" si="8"/>
        <v>0</v>
      </c>
    </row>
    <row r="362" spans="1:8" x14ac:dyDescent="0.25">
      <c r="A362" s="11"/>
      <c r="B362" s="11"/>
      <c r="C362" s="11"/>
      <c r="D362" s="11"/>
      <c r="E362" s="10" t="s">
        <v>25</v>
      </c>
      <c r="F362" s="11"/>
      <c r="G362" s="11"/>
      <c r="H362" s="10">
        <f t="shared" si="8"/>
        <v>0</v>
      </c>
    </row>
    <row r="363" spans="1:8" x14ac:dyDescent="0.25">
      <c r="A363" s="11"/>
      <c r="B363" s="11"/>
      <c r="C363" s="11"/>
      <c r="D363" s="11"/>
      <c r="E363" s="10" t="s">
        <v>25</v>
      </c>
      <c r="F363" s="11"/>
      <c r="G363" s="11"/>
      <c r="H363" s="10">
        <f t="shared" si="8"/>
        <v>0</v>
      </c>
    </row>
    <row r="364" spans="1:8" x14ac:dyDescent="0.25">
      <c r="A364" s="11"/>
      <c r="B364" s="11"/>
      <c r="C364" s="11"/>
      <c r="D364" s="11"/>
      <c r="E364" s="10" t="s">
        <v>25</v>
      </c>
      <c r="F364" s="11"/>
      <c r="G364" s="11"/>
      <c r="H364" s="10">
        <f t="shared" si="8"/>
        <v>0</v>
      </c>
    </row>
    <row r="365" spans="1:8" x14ac:dyDescent="0.25">
      <c r="A365" s="11"/>
      <c r="B365" s="11"/>
      <c r="C365" s="11"/>
      <c r="D365" s="11"/>
      <c r="E365" s="10" t="s">
        <v>25</v>
      </c>
      <c r="F365" s="11"/>
      <c r="G365" s="11"/>
      <c r="H365" s="10">
        <f t="shared" si="8"/>
        <v>0</v>
      </c>
    </row>
    <row r="366" spans="1:8" x14ac:dyDescent="0.25">
      <c r="A366" s="11"/>
      <c r="B366" s="11"/>
      <c r="C366" s="11"/>
      <c r="D366" s="11"/>
      <c r="E366" s="10" t="s">
        <v>25</v>
      </c>
      <c r="F366" s="11"/>
      <c r="G366" s="11"/>
      <c r="H366" s="10">
        <f t="shared" si="8"/>
        <v>0</v>
      </c>
    </row>
    <row r="367" spans="1:8" x14ac:dyDescent="0.25">
      <c r="A367" s="11"/>
      <c r="B367" s="11"/>
      <c r="C367" s="11"/>
      <c r="D367" s="11"/>
      <c r="E367" s="10" t="s">
        <v>25</v>
      </c>
      <c r="F367" s="11"/>
      <c r="G367" s="11"/>
      <c r="H367" s="10">
        <f t="shared" si="8"/>
        <v>0</v>
      </c>
    </row>
    <row r="368" spans="1:8" x14ac:dyDescent="0.25">
      <c r="A368" s="11"/>
      <c r="B368" s="11"/>
      <c r="C368" s="11"/>
      <c r="D368" s="11"/>
      <c r="E368" s="10" t="s">
        <v>25</v>
      </c>
      <c r="F368" s="11"/>
      <c r="G368" s="11"/>
      <c r="H368" s="10">
        <f t="shared" si="8"/>
        <v>0</v>
      </c>
    </row>
    <row r="369" spans="1:8" x14ac:dyDescent="0.25">
      <c r="A369" s="11"/>
      <c r="B369" s="11"/>
      <c r="C369" s="11"/>
      <c r="D369" s="11"/>
      <c r="E369" s="10" t="s">
        <v>25</v>
      </c>
      <c r="F369" s="11"/>
      <c r="G369" s="11"/>
      <c r="H369" s="10">
        <f t="shared" si="8"/>
        <v>0</v>
      </c>
    </row>
    <row r="370" spans="1:8" x14ac:dyDescent="0.25">
      <c r="A370" s="11"/>
      <c r="B370" s="11"/>
      <c r="C370" s="11"/>
      <c r="D370" s="11"/>
      <c r="E370" s="10" t="s">
        <v>25</v>
      </c>
      <c r="F370" s="11"/>
      <c r="G370" s="11"/>
      <c r="H370" s="10">
        <f t="shared" si="8"/>
        <v>0</v>
      </c>
    </row>
    <row r="371" spans="1:8" x14ac:dyDescent="0.25">
      <c r="A371" s="11"/>
      <c r="B371" s="11"/>
      <c r="C371" s="11"/>
      <c r="D371" s="11"/>
      <c r="E371" s="10" t="s">
        <v>25</v>
      </c>
      <c r="F371" s="11"/>
      <c r="G371" s="11"/>
      <c r="H371" s="10">
        <f t="shared" si="8"/>
        <v>0</v>
      </c>
    </row>
    <row r="372" spans="1:8" x14ac:dyDescent="0.25">
      <c r="A372" s="11"/>
      <c r="B372" s="11"/>
      <c r="C372" s="11"/>
      <c r="D372" s="11"/>
      <c r="E372" s="10" t="s">
        <v>25</v>
      </c>
      <c r="F372" s="11"/>
      <c r="G372" s="11"/>
      <c r="H372" s="10">
        <f t="shared" si="8"/>
        <v>0</v>
      </c>
    </row>
    <row r="373" spans="1:8" x14ac:dyDescent="0.25">
      <c r="A373" s="11"/>
      <c r="B373" s="11"/>
      <c r="C373" s="11"/>
      <c r="D373" s="11"/>
      <c r="E373" s="10" t="s">
        <v>25</v>
      </c>
      <c r="F373" s="11"/>
      <c r="G373" s="11"/>
      <c r="H373" s="10">
        <f t="shared" si="8"/>
        <v>0</v>
      </c>
    </row>
    <row r="374" spans="1:8" x14ac:dyDescent="0.25">
      <c r="A374" s="11"/>
      <c r="B374" s="11"/>
      <c r="C374" s="11"/>
      <c r="D374" s="11"/>
      <c r="E374" s="10" t="s">
        <v>25</v>
      </c>
      <c r="F374" s="11"/>
      <c r="G374" s="11"/>
      <c r="H374" s="10">
        <f t="shared" si="8"/>
        <v>0</v>
      </c>
    </row>
    <row r="375" spans="1:8" x14ac:dyDescent="0.25">
      <c r="A375" s="11"/>
      <c r="B375" s="11"/>
      <c r="C375" s="11"/>
      <c r="D375" s="11"/>
      <c r="E375" s="10" t="s">
        <v>25</v>
      </c>
      <c r="F375" s="11"/>
      <c r="G375" s="11"/>
      <c r="H375" s="10">
        <f t="shared" si="8"/>
        <v>0</v>
      </c>
    </row>
    <row r="376" spans="1:8" x14ac:dyDescent="0.25">
      <c r="A376" s="11"/>
      <c r="B376" s="11"/>
      <c r="C376" s="11"/>
      <c r="D376" s="11"/>
      <c r="E376" s="10" t="s">
        <v>25</v>
      </c>
      <c r="F376" s="11"/>
      <c r="G376" s="11"/>
      <c r="H376" s="10">
        <f t="shared" si="8"/>
        <v>0</v>
      </c>
    </row>
    <row r="377" spans="1:8" x14ac:dyDescent="0.25">
      <c r="A377" s="11"/>
      <c r="B377" s="11"/>
      <c r="C377" s="11"/>
      <c r="D377" s="11"/>
      <c r="E377" s="10" t="s">
        <v>25</v>
      </c>
      <c r="F377" s="11"/>
      <c r="G377" s="11"/>
      <c r="H377" s="10">
        <f t="shared" si="8"/>
        <v>0</v>
      </c>
    </row>
    <row r="378" spans="1:8" x14ac:dyDescent="0.25">
      <c r="A378" s="11"/>
      <c r="B378" s="11"/>
      <c r="C378" s="11"/>
      <c r="D378" s="11"/>
      <c r="E378" s="10" t="s">
        <v>25</v>
      </c>
      <c r="F378" s="11"/>
      <c r="G378" s="11"/>
      <c r="H378" s="10">
        <f t="shared" si="8"/>
        <v>0</v>
      </c>
    </row>
    <row r="379" spans="1:8" x14ac:dyDescent="0.25">
      <c r="A379" s="11"/>
      <c r="B379" s="11"/>
      <c r="C379" s="11"/>
      <c r="D379" s="11"/>
      <c r="E379" s="10" t="s">
        <v>25</v>
      </c>
      <c r="F379" s="11"/>
      <c r="G379" s="11"/>
      <c r="H379" s="10">
        <f t="shared" si="8"/>
        <v>0</v>
      </c>
    </row>
    <row r="380" spans="1:8" x14ac:dyDescent="0.25">
      <c r="A380" s="11"/>
      <c r="B380" s="11"/>
      <c r="C380" s="11"/>
      <c r="D380" s="11"/>
      <c r="E380" s="10" t="s">
        <v>25</v>
      </c>
      <c r="F380" s="11"/>
      <c r="G380" s="11"/>
      <c r="H380" s="10">
        <f t="shared" si="8"/>
        <v>0</v>
      </c>
    </row>
    <row r="381" spans="1:8" x14ac:dyDescent="0.25">
      <c r="A381" s="11"/>
      <c r="B381" s="11"/>
      <c r="C381" s="11"/>
      <c r="D381" s="11"/>
      <c r="E381" s="10" t="s">
        <v>25</v>
      </c>
      <c r="F381" s="11"/>
      <c r="G381" s="11"/>
      <c r="H381" s="10">
        <f t="shared" si="8"/>
        <v>0</v>
      </c>
    </row>
    <row r="382" spans="1:8" x14ac:dyDescent="0.25">
      <c r="A382" s="11"/>
      <c r="B382" s="11"/>
      <c r="C382" s="11"/>
      <c r="D382" s="11"/>
      <c r="E382" s="10" t="s">
        <v>25</v>
      </c>
      <c r="F382" s="11"/>
      <c r="G382" s="11"/>
      <c r="H382" s="10">
        <f t="shared" ref="H382:H445" si="9">IF(OR(D382="合格",D382=""),F382+G382/20,0)</f>
        <v>0</v>
      </c>
    </row>
    <row r="383" spans="1:8" x14ac:dyDescent="0.25">
      <c r="A383" s="11"/>
      <c r="B383" s="11"/>
      <c r="C383" s="11"/>
      <c r="D383" s="11"/>
      <c r="E383" s="10" t="s">
        <v>25</v>
      </c>
      <c r="F383" s="11"/>
      <c r="G383" s="11"/>
      <c r="H383" s="10">
        <f t="shared" si="9"/>
        <v>0</v>
      </c>
    </row>
    <row r="384" spans="1:8" x14ac:dyDescent="0.25">
      <c r="A384" s="11"/>
      <c r="B384" s="11"/>
      <c r="C384" s="11"/>
      <c r="D384" s="11"/>
      <c r="E384" s="10" t="s">
        <v>25</v>
      </c>
      <c r="F384" s="11"/>
      <c r="G384" s="11"/>
      <c r="H384" s="10">
        <f t="shared" si="9"/>
        <v>0</v>
      </c>
    </row>
    <row r="385" spans="1:8" x14ac:dyDescent="0.25">
      <c r="A385" s="11"/>
      <c r="B385" s="11"/>
      <c r="C385" s="11"/>
      <c r="D385" s="11"/>
      <c r="E385" s="10" t="s">
        <v>25</v>
      </c>
      <c r="F385" s="11"/>
      <c r="G385" s="11"/>
      <c r="H385" s="10">
        <f t="shared" si="9"/>
        <v>0</v>
      </c>
    </row>
    <row r="386" spans="1:8" x14ac:dyDescent="0.25">
      <c r="A386" s="11"/>
      <c r="B386" s="11"/>
      <c r="C386" s="11"/>
      <c r="D386" s="11"/>
      <c r="E386" s="10" t="s">
        <v>25</v>
      </c>
      <c r="F386" s="11"/>
      <c r="G386" s="11"/>
      <c r="H386" s="10">
        <f t="shared" si="9"/>
        <v>0</v>
      </c>
    </row>
    <row r="387" spans="1:8" x14ac:dyDescent="0.25">
      <c r="A387" s="11"/>
      <c r="B387" s="11"/>
      <c r="C387" s="11"/>
      <c r="D387" s="11"/>
      <c r="E387" s="10" t="s">
        <v>25</v>
      </c>
      <c r="F387" s="11"/>
      <c r="G387" s="11"/>
      <c r="H387" s="10">
        <f t="shared" si="9"/>
        <v>0</v>
      </c>
    </row>
    <row r="388" spans="1:8" x14ac:dyDescent="0.25">
      <c r="A388" s="11"/>
      <c r="B388" s="11"/>
      <c r="C388" s="11"/>
      <c r="D388" s="11"/>
      <c r="E388" s="10" t="s">
        <v>25</v>
      </c>
      <c r="F388" s="11"/>
      <c r="G388" s="11"/>
      <c r="H388" s="10">
        <f t="shared" si="9"/>
        <v>0</v>
      </c>
    </row>
    <row r="389" spans="1:8" x14ac:dyDescent="0.25">
      <c r="A389" s="11"/>
      <c r="B389" s="11"/>
      <c r="C389" s="11"/>
      <c r="D389" s="11"/>
      <c r="E389" s="10" t="s">
        <v>25</v>
      </c>
      <c r="F389" s="11"/>
      <c r="G389" s="11"/>
      <c r="H389" s="10">
        <f t="shared" si="9"/>
        <v>0</v>
      </c>
    </row>
    <row r="390" spans="1:8" x14ac:dyDescent="0.25">
      <c r="A390" s="11"/>
      <c r="B390" s="11"/>
      <c r="C390" s="11"/>
      <c r="D390" s="11"/>
      <c r="E390" s="10" t="s">
        <v>25</v>
      </c>
      <c r="F390" s="11"/>
      <c r="G390" s="11"/>
      <c r="H390" s="10">
        <f t="shared" si="9"/>
        <v>0</v>
      </c>
    </row>
    <row r="391" spans="1:8" x14ac:dyDescent="0.25">
      <c r="A391" s="11"/>
      <c r="B391" s="11"/>
      <c r="C391" s="11"/>
      <c r="D391" s="11"/>
      <c r="E391" s="10" t="s">
        <v>25</v>
      </c>
      <c r="F391" s="11"/>
      <c r="G391" s="11"/>
      <c r="H391" s="10">
        <f t="shared" si="9"/>
        <v>0</v>
      </c>
    </row>
    <row r="392" spans="1:8" x14ac:dyDescent="0.25">
      <c r="A392" s="11"/>
      <c r="B392" s="11"/>
      <c r="C392" s="11"/>
      <c r="D392" s="11"/>
      <c r="E392" s="10" t="s">
        <v>25</v>
      </c>
      <c r="F392" s="11"/>
      <c r="G392" s="11"/>
      <c r="H392" s="10">
        <f t="shared" si="9"/>
        <v>0</v>
      </c>
    </row>
    <row r="393" spans="1:8" x14ac:dyDescent="0.25">
      <c r="A393" s="11"/>
      <c r="B393" s="11"/>
      <c r="C393" s="11"/>
      <c r="D393" s="11"/>
      <c r="E393" s="10" t="s">
        <v>25</v>
      </c>
      <c r="F393" s="11"/>
      <c r="G393" s="11"/>
      <c r="H393" s="10">
        <f t="shared" si="9"/>
        <v>0</v>
      </c>
    </row>
    <row r="394" spans="1:8" x14ac:dyDescent="0.25">
      <c r="A394" s="11"/>
      <c r="B394" s="11"/>
      <c r="C394" s="11"/>
      <c r="D394" s="11"/>
      <c r="E394" s="10" t="s">
        <v>25</v>
      </c>
      <c r="F394" s="11"/>
      <c r="G394" s="11"/>
      <c r="H394" s="10">
        <f t="shared" si="9"/>
        <v>0</v>
      </c>
    </row>
    <row r="395" spans="1:8" x14ac:dyDescent="0.25">
      <c r="A395" s="11"/>
      <c r="B395" s="11"/>
      <c r="C395" s="11"/>
      <c r="D395" s="11"/>
      <c r="E395" s="10" t="s">
        <v>25</v>
      </c>
      <c r="F395" s="11"/>
      <c r="G395" s="11"/>
      <c r="H395" s="10">
        <f t="shared" si="9"/>
        <v>0</v>
      </c>
    </row>
    <row r="396" spans="1:8" x14ac:dyDescent="0.25">
      <c r="A396" s="11"/>
      <c r="B396" s="11"/>
      <c r="C396" s="11"/>
      <c r="D396" s="11"/>
      <c r="E396" s="10" t="s">
        <v>25</v>
      </c>
      <c r="F396" s="11"/>
      <c r="G396" s="11"/>
      <c r="H396" s="10">
        <f t="shared" si="9"/>
        <v>0</v>
      </c>
    </row>
    <row r="397" spans="1:8" x14ac:dyDescent="0.25">
      <c r="A397" s="11"/>
      <c r="B397" s="11"/>
      <c r="C397" s="11"/>
      <c r="D397" s="11"/>
      <c r="E397" s="10" t="s">
        <v>25</v>
      </c>
      <c r="F397" s="11"/>
      <c r="G397" s="11"/>
      <c r="H397" s="10">
        <f t="shared" si="9"/>
        <v>0</v>
      </c>
    </row>
    <row r="398" spans="1:8" x14ac:dyDescent="0.25">
      <c r="A398" s="11"/>
      <c r="B398" s="11"/>
      <c r="C398" s="11"/>
      <c r="D398" s="11"/>
      <c r="E398" s="10" t="s">
        <v>25</v>
      </c>
      <c r="F398" s="11"/>
      <c r="G398" s="11"/>
      <c r="H398" s="10">
        <f t="shared" si="9"/>
        <v>0</v>
      </c>
    </row>
    <row r="399" spans="1:8" x14ac:dyDescent="0.25">
      <c r="A399" s="11"/>
      <c r="B399" s="11"/>
      <c r="C399" s="11"/>
      <c r="D399" s="11"/>
      <c r="E399" s="10" t="s">
        <v>25</v>
      </c>
      <c r="F399" s="11"/>
      <c r="G399" s="11"/>
      <c r="H399" s="10">
        <f t="shared" si="9"/>
        <v>0</v>
      </c>
    </row>
    <row r="400" spans="1:8" x14ac:dyDescent="0.25">
      <c r="A400" s="11"/>
      <c r="B400" s="11"/>
      <c r="C400" s="11"/>
      <c r="D400" s="11"/>
      <c r="E400" s="10" t="s">
        <v>25</v>
      </c>
      <c r="F400" s="11"/>
      <c r="G400" s="11"/>
      <c r="H400" s="10">
        <f t="shared" si="9"/>
        <v>0</v>
      </c>
    </row>
    <row r="401" spans="1:8" x14ac:dyDescent="0.25">
      <c r="A401" s="11"/>
      <c r="B401" s="11"/>
      <c r="C401" s="11"/>
      <c r="D401" s="11"/>
      <c r="E401" s="10" t="s">
        <v>25</v>
      </c>
      <c r="F401" s="11"/>
      <c r="G401" s="11"/>
      <c r="H401" s="10">
        <f t="shared" si="9"/>
        <v>0</v>
      </c>
    </row>
    <row r="402" spans="1:8" x14ac:dyDescent="0.25">
      <c r="A402" s="11"/>
      <c r="B402" s="11"/>
      <c r="C402" s="11"/>
      <c r="D402" s="11"/>
      <c r="E402" s="10" t="s">
        <v>25</v>
      </c>
      <c r="F402" s="11"/>
      <c r="G402" s="11"/>
      <c r="H402" s="10">
        <f t="shared" si="9"/>
        <v>0</v>
      </c>
    </row>
    <row r="403" spans="1:8" x14ac:dyDescent="0.25">
      <c r="A403" s="11"/>
      <c r="B403" s="11"/>
      <c r="C403" s="11"/>
      <c r="D403" s="11"/>
      <c r="E403" s="10" t="s">
        <v>25</v>
      </c>
      <c r="F403" s="11"/>
      <c r="G403" s="11"/>
      <c r="H403" s="10">
        <f t="shared" si="9"/>
        <v>0</v>
      </c>
    </row>
    <row r="404" spans="1:8" x14ac:dyDescent="0.25">
      <c r="A404" s="11"/>
      <c r="B404" s="11"/>
      <c r="C404" s="11"/>
      <c r="D404" s="11"/>
      <c r="E404" s="10" t="s">
        <v>25</v>
      </c>
      <c r="F404" s="11"/>
      <c r="G404" s="11"/>
      <c r="H404" s="10">
        <f t="shared" si="9"/>
        <v>0</v>
      </c>
    </row>
    <row r="405" spans="1:8" x14ac:dyDescent="0.25">
      <c r="A405" s="11"/>
      <c r="B405" s="11"/>
      <c r="C405" s="11"/>
      <c r="D405" s="11"/>
      <c r="E405" s="10" t="s">
        <v>25</v>
      </c>
      <c r="F405" s="11"/>
      <c r="G405" s="11"/>
      <c r="H405" s="10">
        <f t="shared" si="9"/>
        <v>0</v>
      </c>
    </row>
    <row r="406" spans="1:8" x14ac:dyDescent="0.25">
      <c r="A406" s="11"/>
      <c r="B406" s="11"/>
      <c r="C406" s="11"/>
      <c r="D406" s="11"/>
      <c r="E406" s="10" t="s">
        <v>25</v>
      </c>
      <c r="F406" s="11"/>
      <c r="G406" s="11"/>
      <c r="H406" s="10">
        <f t="shared" si="9"/>
        <v>0</v>
      </c>
    </row>
    <row r="407" spans="1:8" x14ac:dyDescent="0.25">
      <c r="A407" s="11"/>
      <c r="B407" s="11"/>
      <c r="C407" s="11"/>
      <c r="D407" s="11"/>
      <c r="E407" s="10" t="s">
        <v>25</v>
      </c>
      <c r="F407" s="11"/>
      <c r="G407" s="11"/>
      <c r="H407" s="10">
        <f t="shared" si="9"/>
        <v>0</v>
      </c>
    </row>
    <row r="408" spans="1:8" x14ac:dyDescent="0.25">
      <c r="A408" s="11"/>
      <c r="B408" s="11"/>
      <c r="C408" s="11"/>
      <c r="D408" s="11"/>
      <c r="E408" s="10" t="s">
        <v>25</v>
      </c>
      <c r="F408" s="11"/>
      <c r="G408" s="11"/>
      <c r="H408" s="10">
        <f t="shared" si="9"/>
        <v>0</v>
      </c>
    </row>
    <row r="409" spans="1:8" x14ac:dyDescent="0.25">
      <c r="A409" s="11"/>
      <c r="B409" s="11"/>
      <c r="C409" s="11"/>
      <c r="D409" s="11"/>
      <c r="E409" s="10" t="s">
        <v>25</v>
      </c>
      <c r="F409" s="11"/>
      <c r="G409" s="11"/>
      <c r="H409" s="10">
        <f t="shared" si="9"/>
        <v>0</v>
      </c>
    </row>
    <row r="410" spans="1:8" x14ac:dyDescent="0.25">
      <c r="A410" s="11"/>
      <c r="B410" s="11"/>
      <c r="C410" s="11"/>
      <c r="D410" s="11"/>
      <c r="E410" s="10" t="s">
        <v>25</v>
      </c>
      <c r="F410" s="11"/>
      <c r="G410" s="11"/>
      <c r="H410" s="10">
        <f t="shared" si="9"/>
        <v>0</v>
      </c>
    </row>
    <row r="411" spans="1:8" x14ac:dyDescent="0.25">
      <c r="A411" s="11"/>
      <c r="B411" s="11"/>
      <c r="C411" s="11"/>
      <c r="D411" s="11"/>
      <c r="E411" s="10" t="s">
        <v>25</v>
      </c>
      <c r="F411" s="11"/>
      <c r="G411" s="11"/>
      <c r="H411" s="10">
        <f t="shared" si="9"/>
        <v>0</v>
      </c>
    </row>
    <row r="412" spans="1:8" x14ac:dyDescent="0.25">
      <c r="A412" s="11"/>
      <c r="B412" s="11"/>
      <c r="C412" s="11"/>
      <c r="D412" s="11"/>
      <c r="E412" s="10" t="s">
        <v>25</v>
      </c>
      <c r="F412" s="11"/>
      <c r="G412" s="11"/>
      <c r="H412" s="10">
        <f t="shared" si="9"/>
        <v>0</v>
      </c>
    </row>
    <row r="413" spans="1:8" x14ac:dyDescent="0.25">
      <c r="A413" s="11"/>
      <c r="B413" s="11"/>
      <c r="C413" s="11"/>
      <c r="D413" s="11"/>
      <c r="E413" s="10" t="s">
        <v>25</v>
      </c>
      <c r="F413" s="11"/>
      <c r="G413" s="11"/>
      <c r="H413" s="10">
        <f t="shared" si="9"/>
        <v>0</v>
      </c>
    </row>
    <row r="414" spans="1:8" x14ac:dyDescent="0.25">
      <c r="A414" s="11"/>
      <c r="B414" s="11"/>
      <c r="C414" s="11"/>
      <c r="D414" s="11"/>
      <c r="E414" s="10" t="s">
        <v>25</v>
      </c>
      <c r="F414" s="11"/>
      <c r="G414" s="11"/>
      <c r="H414" s="10">
        <f t="shared" si="9"/>
        <v>0</v>
      </c>
    </row>
    <row r="415" spans="1:8" x14ac:dyDescent="0.25">
      <c r="A415" s="11"/>
      <c r="B415" s="11"/>
      <c r="C415" s="11"/>
      <c r="D415" s="11"/>
      <c r="E415" s="10" t="s">
        <v>25</v>
      </c>
      <c r="F415" s="11"/>
      <c r="G415" s="11"/>
      <c r="H415" s="10">
        <f t="shared" si="9"/>
        <v>0</v>
      </c>
    </row>
    <row r="416" spans="1:8" x14ac:dyDescent="0.25">
      <c r="A416" s="11"/>
      <c r="B416" s="11"/>
      <c r="C416" s="11"/>
      <c r="D416" s="11"/>
      <c r="E416" s="10" t="s">
        <v>25</v>
      </c>
      <c r="F416" s="11"/>
      <c r="G416" s="11"/>
      <c r="H416" s="10">
        <f t="shared" si="9"/>
        <v>0</v>
      </c>
    </row>
    <row r="417" spans="1:8" x14ac:dyDescent="0.25">
      <c r="A417" s="11"/>
      <c r="B417" s="11"/>
      <c r="C417" s="11"/>
      <c r="D417" s="11"/>
      <c r="E417" s="10" t="s">
        <v>25</v>
      </c>
      <c r="F417" s="11"/>
      <c r="G417" s="11"/>
      <c r="H417" s="10">
        <f t="shared" si="9"/>
        <v>0</v>
      </c>
    </row>
    <row r="418" spans="1:8" x14ac:dyDescent="0.25">
      <c r="A418" s="11"/>
      <c r="B418" s="11"/>
      <c r="C418" s="11"/>
      <c r="D418" s="11"/>
      <c r="E418" s="10" t="s">
        <v>25</v>
      </c>
      <c r="F418" s="11"/>
      <c r="G418" s="11"/>
      <c r="H418" s="10">
        <f t="shared" si="9"/>
        <v>0</v>
      </c>
    </row>
    <row r="419" spans="1:8" x14ac:dyDescent="0.25">
      <c r="A419" s="11"/>
      <c r="B419" s="11"/>
      <c r="C419" s="11"/>
      <c r="D419" s="11"/>
      <c r="E419" s="10" t="s">
        <v>25</v>
      </c>
      <c r="F419" s="11"/>
      <c r="G419" s="11"/>
      <c r="H419" s="10">
        <f t="shared" si="9"/>
        <v>0</v>
      </c>
    </row>
    <row r="420" spans="1:8" x14ac:dyDescent="0.25">
      <c r="A420" s="11"/>
      <c r="B420" s="11"/>
      <c r="C420" s="11"/>
      <c r="D420" s="11"/>
      <c r="E420" s="10" t="s">
        <v>25</v>
      </c>
      <c r="F420" s="11"/>
      <c r="G420" s="11"/>
      <c r="H420" s="10">
        <f t="shared" si="9"/>
        <v>0</v>
      </c>
    </row>
    <row r="421" spans="1:8" x14ac:dyDescent="0.25">
      <c r="A421" s="11"/>
      <c r="B421" s="11"/>
      <c r="C421" s="11"/>
      <c r="D421" s="11"/>
      <c r="E421" s="10" t="s">
        <v>25</v>
      </c>
      <c r="F421" s="11"/>
      <c r="G421" s="11"/>
      <c r="H421" s="10">
        <f t="shared" si="9"/>
        <v>0</v>
      </c>
    </row>
    <row r="422" spans="1:8" x14ac:dyDescent="0.25">
      <c r="A422" s="11"/>
      <c r="B422" s="11"/>
      <c r="C422" s="11"/>
      <c r="D422" s="11"/>
      <c r="E422" s="10" t="s">
        <v>25</v>
      </c>
      <c r="F422" s="11"/>
      <c r="G422" s="11"/>
      <c r="H422" s="10">
        <f t="shared" si="9"/>
        <v>0</v>
      </c>
    </row>
    <row r="423" spans="1:8" x14ac:dyDescent="0.25">
      <c r="A423" s="11"/>
      <c r="B423" s="11"/>
      <c r="C423" s="11"/>
      <c r="D423" s="11"/>
      <c r="E423" s="10" t="s">
        <v>25</v>
      </c>
      <c r="F423" s="11"/>
      <c r="G423" s="11"/>
      <c r="H423" s="10">
        <f t="shared" si="9"/>
        <v>0</v>
      </c>
    </row>
    <row r="424" spans="1:8" x14ac:dyDescent="0.25">
      <c r="A424" s="11"/>
      <c r="B424" s="11"/>
      <c r="C424" s="11"/>
      <c r="D424" s="11"/>
      <c r="E424" s="10" t="s">
        <v>25</v>
      </c>
      <c r="F424" s="11"/>
      <c r="G424" s="11"/>
      <c r="H424" s="10">
        <f t="shared" si="9"/>
        <v>0</v>
      </c>
    </row>
    <row r="425" spans="1:8" x14ac:dyDescent="0.25">
      <c r="A425" s="11"/>
      <c r="B425" s="11"/>
      <c r="C425" s="11"/>
      <c r="D425" s="11"/>
      <c r="E425" s="10" t="s">
        <v>25</v>
      </c>
      <c r="F425" s="11"/>
      <c r="G425" s="11"/>
      <c r="H425" s="10">
        <f t="shared" si="9"/>
        <v>0</v>
      </c>
    </row>
    <row r="426" spans="1:8" x14ac:dyDescent="0.25">
      <c r="A426" s="11"/>
      <c r="B426" s="11"/>
      <c r="C426" s="11"/>
      <c r="D426" s="11"/>
      <c r="E426" s="10" t="s">
        <v>25</v>
      </c>
      <c r="F426" s="11"/>
      <c r="G426" s="11"/>
      <c r="H426" s="10">
        <f t="shared" si="9"/>
        <v>0</v>
      </c>
    </row>
    <row r="427" spans="1:8" x14ac:dyDescent="0.25">
      <c r="A427" s="11"/>
      <c r="B427" s="11"/>
      <c r="C427" s="11"/>
      <c r="D427" s="11"/>
      <c r="E427" s="10" t="s">
        <v>25</v>
      </c>
      <c r="F427" s="11"/>
      <c r="G427" s="11"/>
      <c r="H427" s="10">
        <f t="shared" si="9"/>
        <v>0</v>
      </c>
    </row>
    <row r="428" spans="1:8" x14ac:dyDescent="0.25">
      <c r="A428" s="11"/>
      <c r="B428" s="11"/>
      <c r="C428" s="11"/>
      <c r="D428" s="11"/>
      <c r="E428" s="10" t="s">
        <v>25</v>
      </c>
      <c r="F428" s="11"/>
      <c r="G428" s="11"/>
      <c r="H428" s="10">
        <f t="shared" si="9"/>
        <v>0</v>
      </c>
    </row>
    <row r="429" spans="1:8" x14ac:dyDescent="0.25">
      <c r="A429" s="11"/>
      <c r="B429" s="11"/>
      <c r="C429" s="11"/>
      <c r="D429" s="11"/>
      <c r="E429" s="10" t="s">
        <v>25</v>
      </c>
      <c r="F429" s="11"/>
      <c r="G429" s="11"/>
      <c r="H429" s="10">
        <f t="shared" si="9"/>
        <v>0</v>
      </c>
    </row>
    <row r="430" spans="1:8" x14ac:dyDescent="0.25">
      <c r="A430" s="11"/>
      <c r="B430" s="11"/>
      <c r="C430" s="11"/>
      <c r="D430" s="11"/>
      <c r="E430" s="10" t="s">
        <v>25</v>
      </c>
      <c r="F430" s="11"/>
      <c r="G430" s="11"/>
      <c r="H430" s="10">
        <f t="shared" si="9"/>
        <v>0</v>
      </c>
    </row>
    <row r="431" spans="1:8" x14ac:dyDescent="0.25">
      <c r="A431" s="11"/>
      <c r="B431" s="11"/>
      <c r="C431" s="11"/>
      <c r="D431" s="11"/>
      <c r="E431" s="10" t="s">
        <v>25</v>
      </c>
      <c r="F431" s="11"/>
      <c r="G431" s="11"/>
      <c r="H431" s="10">
        <f t="shared" si="9"/>
        <v>0</v>
      </c>
    </row>
    <row r="432" spans="1:8" x14ac:dyDescent="0.25">
      <c r="A432" s="11"/>
      <c r="B432" s="11"/>
      <c r="C432" s="11"/>
      <c r="D432" s="11"/>
      <c r="E432" s="10" t="s">
        <v>25</v>
      </c>
      <c r="F432" s="11"/>
      <c r="G432" s="11"/>
      <c r="H432" s="10">
        <f t="shared" si="9"/>
        <v>0</v>
      </c>
    </row>
    <row r="433" spans="1:8" x14ac:dyDescent="0.25">
      <c r="A433" s="11"/>
      <c r="B433" s="11"/>
      <c r="C433" s="11"/>
      <c r="D433" s="11"/>
      <c r="E433" s="10" t="s">
        <v>25</v>
      </c>
      <c r="F433" s="11"/>
      <c r="G433" s="11"/>
      <c r="H433" s="10">
        <f t="shared" si="9"/>
        <v>0</v>
      </c>
    </row>
    <row r="434" spans="1:8" x14ac:dyDescent="0.25">
      <c r="A434" s="11"/>
      <c r="B434" s="11"/>
      <c r="C434" s="11"/>
      <c r="D434" s="11"/>
      <c r="E434" s="10" t="s">
        <v>25</v>
      </c>
      <c r="F434" s="11"/>
      <c r="G434" s="11"/>
      <c r="H434" s="10">
        <f t="shared" si="9"/>
        <v>0</v>
      </c>
    </row>
    <row r="435" spans="1:8" x14ac:dyDescent="0.25">
      <c r="A435" s="11"/>
      <c r="B435" s="11"/>
      <c r="C435" s="11"/>
      <c r="D435" s="11"/>
      <c r="E435" s="10" t="s">
        <v>25</v>
      </c>
      <c r="F435" s="11"/>
      <c r="G435" s="11"/>
      <c r="H435" s="10">
        <f t="shared" si="9"/>
        <v>0</v>
      </c>
    </row>
    <row r="436" spans="1:8" x14ac:dyDescent="0.25">
      <c r="A436" s="11"/>
      <c r="B436" s="11"/>
      <c r="C436" s="11"/>
      <c r="D436" s="11"/>
      <c r="E436" s="10" t="s">
        <v>25</v>
      </c>
      <c r="F436" s="11"/>
      <c r="G436" s="11"/>
      <c r="H436" s="10">
        <f t="shared" si="9"/>
        <v>0</v>
      </c>
    </row>
    <row r="437" spans="1:8" x14ac:dyDescent="0.25">
      <c r="A437" s="11"/>
      <c r="B437" s="11"/>
      <c r="C437" s="11"/>
      <c r="D437" s="11"/>
      <c r="E437" s="10" t="s">
        <v>25</v>
      </c>
      <c r="F437" s="11"/>
      <c r="G437" s="11"/>
      <c r="H437" s="10">
        <f t="shared" si="9"/>
        <v>0</v>
      </c>
    </row>
    <row r="438" spans="1:8" x14ac:dyDescent="0.25">
      <c r="A438" s="11"/>
      <c r="B438" s="11"/>
      <c r="C438" s="11"/>
      <c r="D438" s="11"/>
      <c r="E438" s="10" t="s">
        <v>25</v>
      </c>
      <c r="F438" s="11"/>
      <c r="G438" s="11"/>
      <c r="H438" s="10">
        <f t="shared" si="9"/>
        <v>0</v>
      </c>
    </row>
    <row r="439" spans="1:8" x14ac:dyDescent="0.25">
      <c r="A439" s="11"/>
      <c r="B439" s="11"/>
      <c r="C439" s="11"/>
      <c r="D439" s="11"/>
      <c r="E439" s="10" t="s">
        <v>25</v>
      </c>
      <c r="F439" s="11"/>
      <c r="G439" s="11"/>
      <c r="H439" s="10">
        <f t="shared" si="9"/>
        <v>0</v>
      </c>
    </row>
    <row r="440" spans="1:8" x14ac:dyDescent="0.25">
      <c r="A440" s="11"/>
      <c r="B440" s="11"/>
      <c r="C440" s="11"/>
      <c r="D440" s="11"/>
      <c r="E440" s="10" t="s">
        <v>25</v>
      </c>
      <c r="F440" s="11"/>
      <c r="G440" s="11"/>
      <c r="H440" s="10">
        <f t="shared" si="9"/>
        <v>0</v>
      </c>
    </row>
    <row r="441" spans="1:8" x14ac:dyDescent="0.25">
      <c r="A441" s="11"/>
      <c r="B441" s="11"/>
      <c r="C441" s="11"/>
      <c r="D441" s="11"/>
      <c r="E441" s="10" t="s">
        <v>25</v>
      </c>
      <c r="F441" s="11"/>
      <c r="G441" s="11"/>
      <c r="H441" s="10">
        <f t="shared" si="9"/>
        <v>0</v>
      </c>
    </row>
    <row r="442" spans="1:8" x14ac:dyDescent="0.25">
      <c r="A442" s="11"/>
      <c r="B442" s="11"/>
      <c r="C442" s="11"/>
      <c r="D442" s="11"/>
      <c r="E442" s="10" t="s">
        <v>25</v>
      </c>
      <c r="F442" s="11"/>
      <c r="G442" s="11"/>
      <c r="H442" s="10">
        <f t="shared" si="9"/>
        <v>0</v>
      </c>
    </row>
    <row r="443" spans="1:8" x14ac:dyDescent="0.25">
      <c r="A443" s="11"/>
      <c r="B443" s="11"/>
      <c r="C443" s="11"/>
      <c r="D443" s="11"/>
      <c r="E443" s="10" t="s">
        <v>25</v>
      </c>
      <c r="F443" s="11"/>
      <c r="G443" s="11"/>
      <c r="H443" s="10">
        <f t="shared" si="9"/>
        <v>0</v>
      </c>
    </row>
    <row r="444" spans="1:8" x14ac:dyDescent="0.25">
      <c r="A444" s="11"/>
      <c r="B444" s="11"/>
      <c r="C444" s="11"/>
      <c r="D444" s="11"/>
      <c r="E444" s="10" t="s">
        <v>25</v>
      </c>
      <c r="F444" s="11"/>
      <c r="G444" s="11"/>
      <c r="H444" s="10">
        <f t="shared" si="9"/>
        <v>0</v>
      </c>
    </row>
    <row r="445" spans="1:8" x14ac:dyDescent="0.25">
      <c r="A445" s="11"/>
      <c r="B445" s="11"/>
      <c r="C445" s="11"/>
      <c r="D445" s="11"/>
      <c r="E445" s="10" t="s">
        <v>25</v>
      </c>
      <c r="F445" s="11"/>
      <c r="G445" s="11"/>
      <c r="H445" s="10">
        <f t="shared" si="9"/>
        <v>0</v>
      </c>
    </row>
    <row r="446" spans="1:8" x14ac:dyDescent="0.25">
      <c r="A446" s="11"/>
      <c r="B446" s="11"/>
      <c r="C446" s="11"/>
      <c r="D446" s="11"/>
      <c r="E446" s="10" t="s">
        <v>25</v>
      </c>
      <c r="F446" s="11"/>
      <c r="G446" s="11"/>
      <c r="H446" s="10">
        <f t="shared" ref="H446:H509" si="10">IF(OR(D446="合格",D446=""),F446+G446/20,0)</f>
        <v>0</v>
      </c>
    </row>
    <row r="447" spans="1:8" x14ac:dyDescent="0.25">
      <c r="A447" s="11"/>
      <c r="B447" s="11"/>
      <c r="C447" s="11"/>
      <c r="D447" s="11"/>
      <c r="E447" s="10" t="s">
        <v>25</v>
      </c>
      <c r="F447" s="11"/>
      <c r="G447" s="11"/>
      <c r="H447" s="10">
        <f t="shared" si="10"/>
        <v>0</v>
      </c>
    </row>
    <row r="448" spans="1:8" x14ac:dyDescent="0.25">
      <c r="A448" s="11"/>
      <c r="B448" s="11"/>
      <c r="C448" s="11"/>
      <c r="D448" s="11"/>
      <c r="E448" s="10" t="s">
        <v>25</v>
      </c>
      <c r="F448" s="11"/>
      <c r="G448" s="11"/>
      <c r="H448" s="10">
        <f t="shared" si="10"/>
        <v>0</v>
      </c>
    </row>
    <row r="449" spans="1:8" x14ac:dyDescent="0.25">
      <c r="A449" s="11"/>
      <c r="B449" s="11"/>
      <c r="C449" s="11"/>
      <c r="D449" s="11"/>
      <c r="E449" s="10" t="s">
        <v>25</v>
      </c>
      <c r="F449" s="11"/>
      <c r="G449" s="11"/>
      <c r="H449" s="10">
        <f t="shared" si="10"/>
        <v>0</v>
      </c>
    </row>
    <row r="450" spans="1:8" x14ac:dyDescent="0.25">
      <c r="A450" s="11"/>
      <c r="B450" s="11"/>
      <c r="C450" s="11"/>
      <c r="D450" s="11"/>
      <c r="E450" s="10" t="s">
        <v>25</v>
      </c>
      <c r="F450" s="11"/>
      <c r="G450" s="11"/>
      <c r="H450" s="10">
        <f t="shared" si="10"/>
        <v>0</v>
      </c>
    </row>
    <row r="451" spans="1:8" x14ac:dyDescent="0.25">
      <c r="A451" s="11"/>
      <c r="B451" s="11"/>
      <c r="C451" s="11"/>
      <c r="D451" s="11"/>
      <c r="E451" s="10" t="s">
        <v>25</v>
      </c>
      <c r="F451" s="11"/>
      <c r="G451" s="11"/>
      <c r="H451" s="10">
        <f t="shared" si="10"/>
        <v>0</v>
      </c>
    </row>
    <row r="452" spans="1:8" x14ac:dyDescent="0.25">
      <c r="A452" s="11"/>
      <c r="B452" s="11"/>
      <c r="C452" s="11"/>
      <c r="D452" s="11"/>
      <c r="E452" s="10" t="s">
        <v>25</v>
      </c>
      <c r="F452" s="11"/>
      <c r="G452" s="11"/>
      <c r="H452" s="10">
        <f t="shared" si="10"/>
        <v>0</v>
      </c>
    </row>
    <row r="453" spans="1:8" x14ac:dyDescent="0.25">
      <c r="A453" s="11"/>
      <c r="B453" s="11"/>
      <c r="C453" s="11"/>
      <c r="D453" s="11"/>
      <c r="E453" s="10" t="s">
        <v>25</v>
      </c>
      <c r="F453" s="11"/>
      <c r="G453" s="11"/>
      <c r="H453" s="10">
        <f t="shared" si="10"/>
        <v>0</v>
      </c>
    </row>
    <row r="454" spans="1:8" x14ac:dyDescent="0.25">
      <c r="A454" s="11"/>
      <c r="B454" s="11"/>
      <c r="C454" s="11"/>
      <c r="D454" s="11"/>
      <c r="E454" s="10" t="s">
        <v>25</v>
      </c>
      <c r="F454" s="11"/>
      <c r="G454" s="11"/>
      <c r="H454" s="10">
        <f t="shared" si="10"/>
        <v>0</v>
      </c>
    </row>
    <row r="455" spans="1:8" x14ac:dyDescent="0.25">
      <c r="A455" s="11"/>
      <c r="B455" s="11"/>
      <c r="C455" s="11"/>
      <c r="D455" s="11"/>
      <c r="E455" s="10" t="s">
        <v>25</v>
      </c>
      <c r="F455" s="11"/>
      <c r="G455" s="11"/>
      <c r="H455" s="10">
        <f t="shared" si="10"/>
        <v>0</v>
      </c>
    </row>
    <row r="456" spans="1:8" x14ac:dyDescent="0.25">
      <c r="A456" s="11"/>
      <c r="B456" s="11"/>
      <c r="C456" s="11"/>
      <c r="D456" s="11"/>
      <c r="E456" s="10" t="s">
        <v>25</v>
      </c>
      <c r="F456" s="11"/>
      <c r="G456" s="11"/>
      <c r="H456" s="10">
        <f t="shared" si="10"/>
        <v>0</v>
      </c>
    </row>
    <row r="457" spans="1:8" x14ac:dyDescent="0.25">
      <c r="A457" s="11"/>
      <c r="B457" s="11"/>
      <c r="C457" s="11"/>
      <c r="D457" s="11"/>
      <c r="E457" s="10" t="s">
        <v>25</v>
      </c>
      <c r="F457" s="11"/>
      <c r="G457" s="11"/>
      <c r="H457" s="10">
        <f t="shared" si="10"/>
        <v>0</v>
      </c>
    </row>
    <row r="458" spans="1:8" x14ac:dyDescent="0.25">
      <c r="A458" s="11"/>
      <c r="B458" s="11"/>
      <c r="C458" s="11"/>
      <c r="D458" s="11"/>
      <c r="E458" s="10" t="s">
        <v>25</v>
      </c>
      <c r="F458" s="11"/>
      <c r="G458" s="11"/>
      <c r="H458" s="10">
        <f t="shared" si="10"/>
        <v>0</v>
      </c>
    </row>
    <row r="459" spans="1:8" x14ac:dyDescent="0.25">
      <c r="A459" s="11"/>
      <c r="B459" s="11"/>
      <c r="C459" s="11"/>
      <c r="D459" s="11"/>
      <c r="E459" s="10" t="s">
        <v>25</v>
      </c>
      <c r="F459" s="11"/>
      <c r="G459" s="11"/>
      <c r="H459" s="10">
        <f t="shared" si="10"/>
        <v>0</v>
      </c>
    </row>
    <row r="460" spans="1:8" x14ac:dyDescent="0.25">
      <c r="A460" s="11"/>
      <c r="B460" s="11"/>
      <c r="C460" s="11"/>
      <c r="D460" s="11"/>
      <c r="E460" s="10" t="s">
        <v>25</v>
      </c>
      <c r="F460" s="11"/>
      <c r="G460" s="11"/>
      <c r="H460" s="10">
        <f t="shared" si="10"/>
        <v>0</v>
      </c>
    </row>
    <row r="461" spans="1:8" x14ac:dyDescent="0.25">
      <c r="A461" s="11"/>
      <c r="B461" s="11"/>
      <c r="C461" s="11"/>
      <c r="D461" s="11"/>
      <c r="E461" s="10" t="s">
        <v>25</v>
      </c>
      <c r="F461" s="11"/>
      <c r="G461" s="11"/>
      <c r="H461" s="10">
        <f t="shared" si="10"/>
        <v>0</v>
      </c>
    </row>
    <row r="462" spans="1:8" x14ac:dyDescent="0.25">
      <c r="A462" s="11"/>
      <c r="B462" s="11"/>
      <c r="C462" s="11"/>
      <c r="D462" s="11"/>
      <c r="E462" s="10" t="s">
        <v>25</v>
      </c>
      <c r="F462" s="11"/>
      <c r="G462" s="11"/>
      <c r="H462" s="10">
        <f t="shared" si="10"/>
        <v>0</v>
      </c>
    </row>
    <row r="463" spans="1:8" x14ac:dyDescent="0.25">
      <c r="A463" s="11"/>
      <c r="B463" s="11"/>
      <c r="C463" s="11"/>
      <c r="D463" s="11"/>
      <c r="E463" s="10" t="s">
        <v>25</v>
      </c>
      <c r="F463" s="11"/>
      <c r="G463" s="11"/>
      <c r="H463" s="10">
        <f t="shared" si="10"/>
        <v>0</v>
      </c>
    </row>
    <row r="464" spans="1:8" x14ac:dyDescent="0.25">
      <c r="A464" s="11"/>
      <c r="B464" s="11"/>
      <c r="C464" s="11"/>
      <c r="D464" s="11"/>
      <c r="E464" s="10" t="s">
        <v>25</v>
      </c>
      <c r="F464" s="11"/>
      <c r="G464" s="11"/>
      <c r="H464" s="10">
        <f t="shared" si="10"/>
        <v>0</v>
      </c>
    </row>
    <row r="465" spans="1:8" x14ac:dyDescent="0.25">
      <c r="A465" s="11"/>
      <c r="B465" s="11"/>
      <c r="C465" s="11"/>
      <c r="D465" s="11"/>
      <c r="E465" s="10" t="s">
        <v>25</v>
      </c>
      <c r="F465" s="11"/>
      <c r="G465" s="11"/>
      <c r="H465" s="10">
        <f t="shared" si="10"/>
        <v>0</v>
      </c>
    </row>
    <row r="466" spans="1:8" x14ac:dyDescent="0.25">
      <c r="A466" s="11"/>
      <c r="B466" s="11"/>
      <c r="C466" s="11"/>
      <c r="D466" s="11"/>
      <c r="E466" s="10" t="s">
        <v>25</v>
      </c>
      <c r="F466" s="11"/>
      <c r="G466" s="11"/>
      <c r="H466" s="10">
        <f t="shared" si="10"/>
        <v>0</v>
      </c>
    </row>
    <row r="467" spans="1:8" x14ac:dyDescent="0.25">
      <c r="A467" s="11"/>
      <c r="B467" s="11"/>
      <c r="C467" s="11"/>
      <c r="D467" s="11"/>
      <c r="E467" s="10" t="s">
        <v>25</v>
      </c>
      <c r="F467" s="11"/>
      <c r="G467" s="11"/>
      <c r="H467" s="10">
        <f t="shared" si="10"/>
        <v>0</v>
      </c>
    </row>
    <row r="468" spans="1:8" x14ac:dyDescent="0.25">
      <c r="A468" s="11"/>
      <c r="B468" s="11"/>
      <c r="C468" s="11"/>
      <c r="D468" s="11"/>
      <c r="E468" s="10" t="s">
        <v>25</v>
      </c>
      <c r="F468" s="11"/>
      <c r="G468" s="11"/>
      <c r="H468" s="10">
        <f t="shared" si="10"/>
        <v>0</v>
      </c>
    </row>
    <row r="469" spans="1:8" x14ac:dyDescent="0.25">
      <c r="A469" s="11"/>
      <c r="B469" s="11"/>
      <c r="C469" s="11"/>
      <c r="D469" s="11"/>
      <c r="E469" s="10" t="s">
        <v>25</v>
      </c>
      <c r="F469" s="11"/>
      <c r="G469" s="11"/>
      <c r="H469" s="10">
        <f t="shared" si="10"/>
        <v>0</v>
      </c>
    </row>
    <row r="470" spans="1:8" x14ac:dyDescent="0.25">
      <c r="A470" s="11"/>
      <c r="B470" s="11"/>
      <c r="C470" s="11"/>
      <c r="D470" s="11"/>
      <c r="E470" s="10" t="s">
        <v>25</v>
      </c>
      <c r="F470" s="11"/>
      <c r="G470" s="11"/>
      <c r="H470" s="10">
        <f t="shared" si="10"/>
        <v>0</v>
      </c>
    </row>
    <row r="471" spans="1:8" x14ac:dyDescent="0.25">
      <c r="A471" s="11"/>
      <c r="B471" s="11"/>
      <c r="C471" s="11"/>
      <c r="D471" s="11"/>
      <c r="E471" s="10" t="s">
        <v>25</v>
      </c>
      <c r="F471" s="11"/>
      <c r="G471" s="11"/>
      <c r="H471" s="10">
        <f t="shared" si="10"/>
        <v>0</v>
      </c>
    </row>
    <row r="472" spans="1:8" x14ac:dyDescent="0.25">
      <c r="A472" s="11"/>
      <c r="B472" s="11"/>
      <c r="C472" s="11"/>
      <c r="D472" s="11"/>
      <c r="E472" s="10" t="s">
        <v>25</v>
      </c>
      <c r="F472" s="11"/>
      <c r="G472" s="11"/>
      <c r="H472" s="10">
        <f t="shared" si="10"/>
        <v>0</v>
      </c>
    </row>
    <row r="473" spans="1:8" x14ac:dyDescent="0.25">
      <c r="A473" s="11"/>
      <c r="B473" s="11"/>
      <c r="C473" s="11"/>
      <c r="D473" s="11"/>
      <c r="E473" s="10" t="s">
        <v>25</v>
      </c>
      <c r="F473" s="11"/>
      <c r="G473" s="11"/>
      <c r="H473" s="10">
        <f t="shared" si="10"/>
        <v>0</v>
      </c>
    </row>
    <row r="474" spans="1:8" x14ac:dyDescent="0.25">
      <c r="A474" s="11"/>
      <c r="B474" s="11"/>
      <c r="C474" s="11"/>
      <c r="D474" s="11"/>
      <c r="E474" s="10" t="s">
        <v>25</v>
      </c>
      <c r="F474" s="11"/>
      <c r="G474" s="11"/>
      <c r="H474" s="10">
        <f t="shared" si="10"/>
        <v>0</v>
      </c>
    </row>
    <row r="475" spans="1:8" x14ac:dyDescent="0.25">
      <c r="A475" s="11"/>
      <c r="B475" s="11"/>
      <c r="C475" s="11"/>
      <c r="D475" s="11"/>
      <c r="E475" s="10" t="s">
        <v>25</v>
      </c>
      <c r="F475" s="11"/>
      <c r="G475" s="11"/>
      <c r="H475" s="10">
        <f t="shared" si="10"/>
        <v>0</v>
      </c>
    </row>
    <row r="476" spans="1:8" x14ac:dyDescent="0.25">
      <c r="A476" s="11"/>
      <c r="B476" s="11"/>
      <c r="C476" s="11"/>
      <c r="D476" s="11"/>
      <c r="E476" s="10" t="s">
        <v>25</v>
      </c>
      <c r="F476" s="11"/>
      <c r="G476" s="11"/>
      <c r="H476" s="10">
        <f t="shared" si="10"/>
        <v>0</v>
      </c>
    </row>
    <row r="477" spans="1:8" x14ac:dyDescent="0.25">
      <c r="A477" s="11"/>
      <c r="B477" s="11"/>
      <c r="C477" s="11"/>
      <c r="D477" s="11"/>
      <c r="E477" s="10" t="s">
        <v>25</v>
      </c>
      <c r="F477" s="11"/>
      <c r="G477" s="11"/>
      <c r="H477" s="10">
        <f t="shared" si="10"/>
        <v>0</v>
      </c>
    </row>
    <row r="478" spans="1:8" x14ac:dyDescent="0.25">
      <c r="A478" s="11"/>
      <c r="B478" s="11"/>
      <c r="C478" s="11"/>
      <c r="D478" s="11"/>
      <c r="E478" s="10" t="s">
        <v>25</v>
      </c>
      <c r="F478" s="11"/>
      <c r="G478" s="11"/>
      <c r="H478" s="10">
        <f t="shared" si="10"/>
        <v>0</v>
      </c>
    </row>
    <row r="479" spans="1:8" x14ac:dyDescent="0.25">
      <c r="A479" s="11"/>
      <c r="B479" s="11"/>
      <c r="C479" s="11"/>
      <c r="D479" s="11"/>
      <c r="E479" s="10" t="s">
        <v>25</v>
      </c>
      <c r="F479" s="11"/>
      <c r="G479" s="11"/>
      <c r="H479" s="10">
        <f t="shared" si="10"/>
        <v>0</v>
      </c>
    </row>
    <row r="480" spans="1:8" x14ac:dyDescent="0.25">
      <c r="A480" s="11"/>
      <c r="B480" s="11"/>
      <c r="C480" s="11"/>
      <c r="D480" s="11"/>
      <c r="E480" s="10" t="s">
        <v>25</v>
      </c>
      <c r="F480" s="11"/>
      <c r="G480" s="11"/>
      <c r="H480" s="10">
        <f t="shared" si="10"/>
        <v>0</v>
      </c>
    </row>
    <row r="481" spans="1:8" x14ac:dyDescent="0.25">
      <c r="A481" s="11"/>
      <c r="B481" s="11"/>
      <c r="C481" s="11"/>
      <c r="D481" s="11"/>
      <c r="E481" s="10" t="s">
        <v>25</v>
      </c>
      <c r="F481" s="11"/>
      <c r="G481" s="11"/>
      <c r="H481" s="10">
        <f t="shared" si="10"/>
        <v>0</v>
      </c>
    </row>
    <row r="482" spans="1:8" x14ac:dyDescent="0.25">
      <c r="A482" s="11"/>
      <c r="B482" s="11"/>
      <c r="C482" s="11"/>
      <c r="D482" s="11"/>
      <c r="E482" s="10" t="s">
        <v>25</v>
      </c>
      <c r="F482" s="11"/>
      <c r="G482" s="11"/>
      <c r="H482" s="10">
        <f t="shared" si="10"/>
        <v>0</v>
      </c>
    </row>
    <row r="483" spans="1:8" x14ac:dyDescent="0.25">
      <c r="A483" s="11"/>
      <c r="B483" s="11"/>
      <c r="C483" s="11"/>
      <c r="D483" s="11"/>
      <c r="E483" s="10" t="s">
        <v>25</v>
      </c>
      <c r="F483" s="11"/>
      <c r="G483" s="11"/>
      <c r="H483" s="10">
        <f t="shared" si="10"/>
        <v>0</v>
      </c>
    </row>
    <row r="484" spans="1:8" x14ac:dyDescent="0.25">
      <c r="A484" s="11"/>
      <c r="B484" s="11"/>
      <c r="C484" s="11"/>
      <c r="D484" s="11"/>
      <c r="E484" s="10" t="s">
        <v>25</v>
      </c>
      <c r="F484" s="11"/>
      <c r="G484" s="11"/>
      <c r="H484" s="10">
        <f t="shared" si="10"/>
        <v>0</v>
      </c>
    </row>
    <row r="485" spans="1:8" x14ac:dyDescent="0.25">
      <c r="A485" s="11"/>
      <c r="B485" s="11"/>
      <c r="C485" s="11"/>
      <c r="D485" s="11"/>
      <c r="E485" s="10" t="s">
        <v>25</v>
      </c>
      <c r="F485" s="11"/>
      <c r="G485" s="11"/>
      <c r="H485" s="10">
        <f t="shared" si="10"/>
        <v>0</v>
      </c>
    </row>
    <row r="486" spans="1:8" x14ac:dyDescent="0.25">
      <c r="A486" s="11"/>
      <c r="B486" s="11"/>
      <c r="C486" s="11"/>
      <c r="D486" s="11"/>
      <c r="E486" s="10" t="s">
        <v>25</v>
      </c>
      <c r="F486" s="11"/>
      <c r="G486" s="11"/>
      <c r="H486" s="10">
        <f t="shared" si="10"/>
        <v>0</v>
      </c>
    </row>
    <row r="487" spans="1:8" x14ac:dyDescent="0.25">
      <c r="A487" s="11"/>
      <c r="B487" s="11"/>
      <c r="C487" s="11"/>
      <c r="D487" s="11"/>
      <c r="E487" s="10" t="s">
        <v>25</v>
      </c>
      <c r="F487" s="11"/>
      <c r="G487" s="11"/>
      <c r="H487" s="10">
        <f t="shared" si="10"/>
        <v>0</v>
      </c>
    </row>
    <row r="488" spans="1:8" x14ac:dyDescent="0.25">
      <c r="A488" s="11"/>
      <c r="B488" s="11"/>
      <c r="C488" s="11"/>
      <c r="D488" s="11"/>
      <c r="E488" s="10" t="s">
        <v>25</v>
      </c>
      <c r="F488" s="11"/>
      <c r="G488" s="11"/>
      <c r="H488" s="10">
        <f t="shared" si="10"/>
        <v>0</v>
      </c>
    </row>
    <row r="489" spans="1:8" x14ac:dyDescent="0.25">
      <c r="A489" s="11"/>
      <c r="B489" s="11"/>
      <c r="C489" s="11"/>
      <c r="D489" s="11"/>
      <c r="E489" s="10" t="s">
        <v>25</v>
      </c>
      <c r="F489" s="11"/>
      <c r="G489" s="11"/>
      <c r="H489" s="10">
        <f t="shared" si="10"/>
        <v>0</v>
      </c>
    </row>
    <row r="490" spans="1:8" x14ac:dyDescent="0.25">
      <c r="A490" s="11"/>
      <c r="B490" s="11"/>
      <c r="C490" s="11"/>
      <c r="D490" s="11"/>
      <c r="E490" s="10" t="s">
        <v>25</v>
      </c>
      <c r="F490" s="11"/>
      <c r="G490" s="11"/>
      <c r="H490" s="10">
        <f t="shared" si="10"/>
        <v>0</v>
      </c>
    </row>
    <row r="491" spans="1:8" x14ac:dyDescent="0.25">
      <c r="A491" s="11"/>
      <c r="B491" s="11"/>
      <c r="C491" s="11"/>
      <c r="D491" s="11"/>
      <c r="E491" s="10" t="s">
        <v>25</v>
      </c>
      <c r="F491" s="11"/>
      <c r="G491" s="11"/>
      <c r="H491" s="10">
        <f t="shared" si="10"/>
        <v>0</v>
      </c>
    </row>
    <row r="492" spans="1:8" x14ac:dyDescent="0.25">
      <c r="A492" s="11"/>
      <c r="B492" s="11"/>
      <c r="C492" s="11"/>
      <c r="D492" s="11"/>
      <c r="E492" s="10" t="s">
        <v>25</v>
      </c>
      <c r="F492" s="11"/>
      <c r="G492" s="11"/>
      <c r="H492" s="10">
        <f t="shared" si="10"/>
        <v>0</v>
      </c>
    </row>
    <row r="493" spans="1:8" x14ac:dyDescent="0.25">
      <c r="A493" s="11"/>
      <c r="B493" s="11"/>
      <c r="C493" s="11"/>
      <c r="D493" s="11"/>
      <c r="E493" s="10" t="s">
        <v>25</v>
      </c>
      <c r="F493" s="11"/>
      <c r="G493" s="11"/>
      <c r="H493" s="10">
        <f t="shared" si="10"/>
        <v>0</v>
      </c>
    </row>
    <row r="494" spans="1:8" x14ac:dyDescent="0.25">
      <c r="A494" s="11"/>
      <c r="B494" s="11"/>
      <c r="C494" s="11"/>
      <c r="D494" s="11"/>
      <c r="E494" s="10" t="s">
        <v>25</v>
      </c>
      <c r="F494" s="11"/>
      <c r="G494" s="11"/>
      <c r="H494" s="10">
        <f t="shared" si="10"/>
        <v>0</v>
      </c>
    </row>
    <row r="495" spans="1:8" x14ac:dyDescent="0.25">
      <c r="A495" s="11"/>
      <c r="B495" s="11"/>
      <c r="C495" s="11"/>
      <c r="D495" s="11"/>
      <c r="E495" s="10" t="s">
        <v>25</v>
      </c>
      <c r="F495" s="11"/>
      <c r="G495" s="11"/>
      <c r="H495" s="10">
        <f t="shared" si="10"/>
        <v>0</v>
      </c>
    </row>
    <row r="496" spans="1:8" x14ac:dyDescent="0.25">
      <c r="A496" s="11"/>
      <c r="B496" s="11"/>
      <c r="C496" s="11"/>
      <c r="D496" s="11"/>
      <c r="E496" s="10" t="s">
        <v>25</v>
      </c>
      <c r="F496" s="11"/>
      <c r="G496" s="11"/>
      <c r="H496" s="10">
        <f t="shared" si="10"/>
        <v>0</v>
      </c>
    </row>
    <row r="497" spans="1:8" x14ac:dyDescent="0.25">
      <c r="A497" s="11"/>
      <c r="B497" s="11"/>
      <c r="C497" s="11"/>
      <c r="D497" s="11"/>
      <c r="E497" s="10" t="s">
        <v>25</v>
      </c>
      <c r="F497" s="11"/>
      <c r="G497" s="11"/>
      <c r="H497" s="10">
        <f t="shared" si="10"/>
        <v>0</v>
      </c>
    </row>
    <row r="498" spans="1:8" x14ac:dyDescent="0.25">
      <c r="A498" s="11"/>
      <c r="B498" s="11"/>
      <c r="C498" s="11"/>
      <c r="D498" s="11"/>
      <c r="E498" s="10" t="s">
        <v>25</v>
      </c>
      <c r="F498" s="11"/>
      <c r="G498" s="11"/>
      <c r="H498" s="10">
        <f t="shared" si="10"/>
        <v>0</v>
      </c>
    </row>
    <row r="499" spans="1:8" x14ac:dyDescent="0.25">
      <c r="A499" s="11"/>
      <c r="B499" s="11"/>
      <c r="C499" s="11"/>
      <c r="D499" s="11"/>
      <c r="E499" s="10" t="s">
        <v>25</v>
      </c>
      <c r="F499" s="11"/>
      <c r="G499" s="11"/>
      <c r="H499" s="10">
        <f t="shared" si="10"/>
        <v>0</v>
      </c>
    </row>
    <row r="500" spans="1:8" x14ac:dyDescent="0.25">
      <c r="A500" s="11"/>
      <c r="B500" s="11"/>
      <c r="C500" s="11"/>
      <c r="D500" s="11"/>
      <c r="E500" s="10" t="s">
        <v>25</v>
      </c>
      <c r="F500" s="11"/>
      <c r="G500" s="11"/>
      <c r="H500" s="10">
        <f t="shared" si="10"/>
        <v>0</v>
      </c>
    </row>
    <row r="501" spans="1:8" x14ac:dyDescent="0.25">
      <c r="A501" s="11"/>
      <c r="B501" s="11"/>
      <c r="C501" s="11"/>
      <c r="D501" s="11"/>
      <c r="E501" s="10" t="s">
        <v>25</v>
      </c>
      <c r="F501" s="11"/>
      <c r="G501" s="11"/>
      <c r="H501" s="10">
        <f t="shared" si="10"/>
        <v>0</v>
      </c>
    </row>
    <row r="502" spans="1:8" x14ac:dyDescent="0.25">
      <c r="A502" s="11"/>
      <c r="B502" s="11"/>
      <c r="C502" s="11"/>
      <c r="D502" s="11"/>
      <c r="E502" s="10" t="s">
        <v>25</v>
      </c>
      <c r="F502" s="11"/>
      <c r="G502" s="11"/>
      <c r="H502" s="10">
        <f t="shared" si="10"/>
        <v>0</v>
      </c>
    </row>
    <row r="503" spans="1:8" x14ac:dyDescent="0.25">
      <c r="A503" s="11"/>
      <c r="B503" s="11"/>
      <c r="C503" s="11"/>
      <c r="D503" s="11"/>
      <c r="E503" s="10" t="s">
        <v>25</v>
      </c>
      <c r="F503" s="11"/>
      <c r="G503" s="11"/>
      <c r="H503" s="10">
        <f t="shared" si="10"/>
        <v>0</v>
      </c>
    </row>
    <row r="504" spans="1:8" x14ac:dyDescent="0.25">
      <c r="A504" s="11"/>
      <c r="B504" s="11"/>
      <c r="C504" s="11"/>
      <c r="D504" s="11"/>
      <c r="E504" s="10" t="s">
        <v>25</v>
      </c>
      <c r="F504" s="11"/>
      <c r="G504" s="11"/>
      <c r="H504" s="10">
        <f t="shared" si="10"/>
        <v>0</v>
      </c>
    </row>
    <row r="505" spans="1:8" x14ac:dyDescent="0.25">
      <c r="A505" s="11"/>
      <c r="B505" s="11"/>
      <c r="C505" s="11"/>
      <c r="D505" s="11"/>
      <c r="E505" s="10" t="s">
        <v>25</v>
      </c>
      <c r="F505" s="11"/>
      <c r="G505" s="11"/>
      <c r="H505" s="10">
        <f t="shared" si="10"/>
        <v>0</v>
      </c>
    </row>
    <row r="506" spans="1:8" x14ac:dyDescent="0.25">
      <c r="A506" s="11"/>
      <c r="B506" s="11"/>
      <c r="C506" s="11"/>
      <c r="D506" s="11"/>
      <c r="E506" s="10" t="s">
        <v>25</v>
      </c>
      <c r="F506" s="11"/>
      <c r="G506" s="11"/>
      <c r="H506" s="10">
        <f t="shared" si="10"/>
        <v>0</v>
      </c>
    </row>
    <row r="507" spans="1:8" x14ac:dyDescent="0.25">
      <c r="A507" s="11"/>
      <c r="B507" s="11"/>
      <c r="C507" s="11"/>
      <c r="D507" s="11"/>
      <c r="E507" s="10" t="s">
        <v>25</v>
      </c>
      <c r="F507" s="11"/>
      <c r="G507" s="11"/>
      <c r="H507" s="10">
        <f t="shared" si="10"/>
        <v>0</v>
      </c>
    </row>
    <row r="508" spans="1:8" x14ac:dyDescent="0.25">
      <c r="A508" s="11"/>
      <c r="B508" s="11"/>
      <c r="C508" s="11"/>
      <c r="D508" s="11"/>
      <c r="E508" s="10" t="s">
        <v>25</v>
      </c>
      <c r="F508" s="11"/>
      <c r="G508" s="11"/>
      <c r="H508" s="10">
        <f t="shared" si="10"/>
        <v>0</v>
      </c>
    </row>
    <row r="509" spans="1:8" x14ac:dyDescent="0.25">
      <c r="A509" s="11"/>
      <c r="B509" s="11"/>
      <c r="C509" s="11"/>
      <c r="D509" s="11"/>
      <c r="E509" s="10" t="s">
        <v>25</v>
      </c>
      <c r="F509" s="11"/>
      <c r="G509" s="11"/>
      <c r="H509" s="10">
        <f t="shared" si="10"/>
        <v>0</v>
      </c>
    </row>
    <row r="510" spans="1:8" x14ac:dyDescent="0.25">
      <c r="A510" s="11"/>
      <c r="B510" s="11"/>
      <c r="C510" s="11"/>
      <c r="D510" s="11"/>
      <c r="E510" s="10" t="s">
        <v>25</v>
      </c>
      <c r="F510" s="11"/>
      <c r="G510" s="11"/>
      <c r="H510" s="10">
        <f t="shared" ref="H510:H573" si="11">IF(OR(D510="合格",D510=""),F510+G510/20,0)</f>
        <v>0</v>
      </c>
    </row>
    <row r="511" spans="1:8" x14ac:dyDescent="0.25">
      <c r="A511" s="11"/>
      <c r="B511" s="11"/>
      <c r="C511" s="11"/>
      <c r="D511" s="11"/>
      <c r="E511" s="10" t="s">
        <v>25</v>
      </c>
      <c r="F511" s="11"/>
      <c r="G511" s="11"/>
      <c r="H511" s="10">
        <f t="shared" si="11"/>
        <v>0</v>
      </c>
    </row>
    <row r="512" spans="1:8" x14ac:dyDescent="0.25">
      <c r="A512" s="11"/>
      <c r="B512" s="11"/>
      <c r="C512" s="11"/>
      <c r="D512" s="11"/>
      <c r="E512" s="10" t="s">
        <v>25</v>
      </c>
      <c r="F512" s="11"/>
      <c r="G512" s="11"/>
      <c r="H512" s="10">
        <f t="shared" si="11"/>
        <v>0</v>
      </c>
    </row>
    <row r="513" spans="1:8" x14ac:dyDescent="0.25">
      <c r="A513" s="11"/>
      <c r="B513" s="11"/>
      <c r="C513" s="11"/>
      <c r="D513" s="11"/>
      <c r="E513" s="10" t="s">
        <v>25</v>
      </c>
      <c r="F513" s="11"/>
      <c r="G513" s="11"/>
      <c r="H513" s="10">
        <f t="shared" si="11"/>
        <v>0</v>
      </c>
    </row>
    <row r="514" spans="1:8" x14ac:dyDescent="0.25">
      <c r="A514" s="11"/>
      <c r="B514" s="11"/>
      <c r="C514" s="11"/>
      <c r="D514" s="11"/>
      <c r="E514" s="10" t="s">
        <v>25</v>
      </c>
      <c r="F514" s="11"/>
      <c r="G514" s="11"/>
      <c r="H514" s="10">
        <f t="shared" si="11"/>
        <v>0</v>
      </c>
    </row>
    <row r="515" spans="1:8" x14ac:dyDescent="0.25">
      <c r="A515" s="11"/>
      <c r="B515" s="11"/>
      <c r="C515" s="11"/>
      <c r="D515" s="11"/>
      <c r="E515" s="10" t="s">
        <v>25</v>
      </c>
      <c r="F515" s="11"/>
      <c r="G515" s="11"/>
      <c r="H515" s="10">
        <f t="shared" si="11"/>
        <v>0</v>
      </c>
    </row>
    <row r="516" spans="1:8" x14ac:dyDescent="0.25">
      <c r="A516" s="11"/>
      <c r="B516" s="11"/>
      <c r="C516" s="11"/>
      <c r="D516" s="11"/>
      <c r="E516" s="10" t="s">
        <v>25</v>
      </c>
      <c r="F516" s="11"/>
      <c r="G516" s="11"/>
      <c r="H516" s="10">
        <f t="shared" si="11"/>
        <v>0</v>
      </c>
    </row>
    <row r="517" spans="1:8" x14ac:dyDescent="0.25">
      <c r="A517" s="11"/>
      <c r="B517" s="11"/>
      <c r="C517" s="11"/>
      <c r="D517" s="11"/>
      <c r="E517" s="10" t="s">
        <v>25</v>
      </c>
      <c r="F517" s="11"/>
      <c r="G517" s="11"/>
      <c r="H517" s="10">
        <f t="shared" si="11"/>
        <v>0</v>
      </c>
    </row>
    <row r="518" spans="1:8" x14ac:dyDescent="0.25">
      <c r="A518" s="11"/>
      <c r="B518" s="11"/>
      <c r="C518" s="11"/>
      <c r="D518" s="11"/>
      <c r="E518" s="10" t="s">
        <v>25</v>
      </c>
      <c r="F518" s="11"/>
      <c r="G518" s="11"/>
      <c r="H518" s="10">
        <f t="shared" si="11"/>
        <v>0</v>
      </c>
    </row>
    <row r="519" spans="1:8" x14ac:dyDescent="0.25">
      <c r="A519" s="11"/>
      <c r="B519" s="11"/>
      <c r="C519" s="11"/>
      <c r="D519" s="11"/>
      <c r="E519" s="10" t="s">
        <v>25</v>
      </c>
      <c r="F519" s="11"/>
      <c r="G519" s="11"/>
      <c r="H519" s="10">
        <f t="shared" si="11"/>
        <v>0</v>
      </c>
    </row>
    <row r="520" spans="1:8" x14ac:dyDescent="0.25">
      <c r="A520" s="11"/>
      <c r="B520" s="11"/>
      <c r="C520" s="11"/>
      <c r="D520" s="11"/>
      <c r="E520" s="10" t="s">
        <v>25</v>
      </c>
      <c r="F520" s="11"/>
      <c r="G520" s="11"/>
      <c r="H520" s="10">
        <f t="shared" si="11"/>
        <v>0</v>
      </c>
    </row>
    <row r="521" spans="1:8" x14ac:dyDescent="0.25">
      <c r="A521" s="11"/>
      <c r="B521" s="11"/>
      <c r="C521" s="11"/>
      <c r="D521" s="11"/>
      <c r="E521" s="10" t="s">
        <v>25</v>
      </c>
      <c r="F521" s="11"/>
      <c r="G521" s="11"/>
      <c r="H521" s="10">
        <f t="shared" si="11"/>
        <v>0</v>
      </c>
    </row>
    <row r="522" spans="1:8" x14ac:dyDescent="0.25">
      <c r="A522" s="11"/>
      <c r="B522" s="11"/>
      <c r="C522" s="11"/>
      <c r="D522" s="11"/>
      <c r="E522" s="10" t="s">
        <v>25</v>
      </c>
      <c r="F522" s="11"/>
      <c r="G522" s="11"/>
      <c r="H522" s="10">
        <f t="shared" si="11"/>
        <v>0</v>
      </c>
    </row>
    <row r="523" spans="1:8" x14ac:dyDescent="0.25">
      <c r="A523" s="11"/>
      <c r="B523" s="11"/>
      <c r="C523" s="11"/>
      <c r="D523" s="11"/>
      <c r="E523" s="10" t="s">
        <v>25</v>
      </c>
      <c r="F523" s="11"/>
      <c r="G523" s="11"/>
      <c r="H523" s="10">
        <f t="shared" si="11"/>
        <v>0</v>
      </c>
    </row>
    <row r="524" spans="1:8" x14ac:dyDescent="0.25">
      <c r="A524" s="11"/>
      <c r="B524" s="11"/>
      <c r="C524" s="11"/>
      <c r="D524" s="11"/>
      <c r="E524" s="10" t="s">
        <v>25</v>
      </c>
      <c r="F524" s="11"/>
      <c r="G524" s="11"/>
      <c r="H524" s="10">
        <f t="shared" si="11"/>
        <v>0</v>
      </c>
    </row>
    <row r="525" spans="1:8" x14ac:dyDescent="0.25">
      <c r="A525" s="11"/>
      <c r="B525" s="11"/>
      <c r="C525" s="11"/>
      <c r="D525" s="11"/>
      <c r="E525" s="10" t="s">
        <v>25</v>
      </c>
      <c r="F525" s="11"/>
      <c r="G525" s="11"/>
      <c r="H525" s="10">
        <f t="shared" si="11"/>
        <v>0</v>
      </c>
    </row>
    <row r="526" spans="1:8" x14ac:dyDescent="0.25">
      <c r="A526" s="11"/>
      <c r="B526" s="11"/>
      <c r="C526" s="11"/>
      <c r="D526" s="11"/>
      <c r="E526" s="10" t="s">
        <v>25</v>
      </c>
      <c r="F526" s="11"/>
      <c r="G526" s="11"/>
      <c r="H526" s="10">
        <f t="shared" si="11"/>
        <v>0</v>
      </c>
    </row>
    <row r="527" spans="1:8" x14ac:dyDescent="0.25">
      <c r="A527" s="11"/>
      <c r="B527" s="11"/>
      <c r="C527" s="11"/>
      <c r="D527" s="11"/>
      <c r="E527" s="10" t="s">
        <v>25</v>
      </c>
      <c r="F527" s="11"/>
      <c r="G527" s="11"/>
      <c r="H527" s="10">
        <f t="shared" si="11"/>
        <v>0</v>
      </c>
    </row>
    <row r="528" spans="1:8" x14ac:dyDescent="0.25">
      <c r="A528" s="11"/>
      <c r="B528" s="11"/>
      <c r="C528" s="11"/>
      <c r="D528" s="11"/>
      <c r="E528" s="10" t="s">
        <v>25</v>
      </c>
      <c r="F528" s="11"/>
      <c r="G528" s="11"/>
      <c r="H528" s="10">
        <f t="shared" si="11"/>
        <v>0</v>
      </c>
    </row>
    <row r="529" spans="1:8" x14ac:dyDescent="0.25">
      <c r="A529" s="11"/>
      <c r="B529" s="11"/>
      <c r="C529" s="11"/>
      <c r="D529" s="11"/>
      <c r="E529" s="10" t="s">
        <v>25</v>
      </c>
      <c r="F529" s="11"/>
      <c r="G529" s="11"/>
      <c r="H529" s="10">
        <f t="shared" si="11"/>
        <v>0</v>
      </c>
    </row>
    <row r="530" spans="1:8" x14ac:dyDescent="0.25">
      <c r="A530" s="11"/>
      <c r="B530" s="11"/>
      <c r="C530" s="11"/>
      <c r="D530" s="11"/>
      <c r="E530" s="10" t="s">
        <v>25</v>
      </c>
      <c r="F530" s="11"/>
      <c r="G530" s="11"/>
      <c r="H530" s="10">
        <f t="shared" si="11"/>
        <v>0</v>
      </c>
    </row>
    <row r="531" spans="1:8" x14ac:dyDescent="0.25">
      <c r="A531" s="11"/>
      <c r="B531" s="11"/>
      <c r="C531" s="11"/>
      <c r="D531" s="11"/>
      <c r="E531" s="10" t="s">
        <v>25</v>
      </c>
      <c r="F531" s="11"/>
      <c r="G531" s="11"/>
      <c r="H531" s="10">
        <f t="shared" si="11"/>
        <v>0</v>
      </c>
    </row>
    <row r="532" spans="1:8" x14ac:dyDescent="0.25">
      <c r="A532" s="11"/>
      <c r="B532" s="11"/>
      <c r="C532" s="11"/>
      <c r="D532" s="11"/>
      <c r="E532" s="10" t="s">
        <v>25</v>
      </c>
      <c r="F532" s="11"/>
      <c r="G532" s="11"/>
      <c r="H532" s="10">
        <f t="shared" si="11"/>
        <v>0</v>
      </c>
    </row>
    <row r="533" spans="1:8" x14ac:dyDescent="0.25">
      <c r="A533" s="11"/>
      <c r="B533" s="11"/>
      <c r="C533" s="11"/>
      <c r="D533" s="11"/>
      <c r="E533" s="10" t="s">
        <v>25</v>
      </c>
      <c r="F533" s="11"/>
      <c r="G533" s="11"/>
      <c r="H533" s="10">
        <f t="shared" si="11"/>
        <v>0</v>
      </c>
    </row>
    <row r="534" spans="1:8" x14ac:dyDescent="0.25">
      <c r="A534" s="11"/>
      <c r="B534" s="11"/>
      <c r="C534" s="11"/>
      <c r="D534" s="11"/>
      <c r="E534" s="10" t="s">
        <v>25</v>
      </c>
      <c r="F534" s="11"/>
      <c r="G534" s="11"/>
      <c r="H534" s="10">
        <f t="shared" si="11"/>
        <v>0</v>
      </c>
    </row>
    <row r="535" spans="1:8" x14ac:dyDescent="0.25">
      <c r="A535" s="11"/>
      <c r="B535" s="11"/>
      <c r="C535" s="11"/>
      <c r="D535" s="11"/>
      <c r="E535" s="10" t="s">
        <v>25</v>
      </c>
      <c r="F535" s="11"/>
      <c r="G535" s="11"/>
      <c r="H535" s="10">
        <f t="shared" si="11"/>
        <v>0</v>
      </c>
    </row>
    <row r="536" spans="1:8" x14ac:dyDescent="0.25">
      <c r="A536" s="11"/>
      <c r="B536" s="11"/>
      <c r="C536" s="11"/>
      <c r="D536" s="11"/>
      <c r="E536" s="10" t="s">
        <v>25</v>
      </c>
      <c r="F536" s="11"/>
      <c r="G536" s="11"/>
      <c r="H536" s="10">
        <f t="shared" si="11"/>
        <v>0</v>
      </c>
    </row>
    <row r="537" spans="1:8" x14ac:dyDescent="0.25">
      <c r="A537" s="11"/>
      <c r="B537" s="11"/>
      <c r="C537" s="11"/>
      <c r="D537" s="11"/>
      <c r="E537" s="10" t="s">
        <v>25</v>
      </c>
      <c r="F537" s="11"/>
      <c r="G537" s="11"/>
      <c r="H537" s="10">
        <f t="shared" si="11"/>
        <v>0</v>
      </c>
    </row>
    <row r="538" spans="1:8" x14ac:dyDescent="0.25">
      <c r="A538" s="11"/>
      <c r="B538" s="11"/>
      <c r="C538" s="11"/>
      <c r="D538" s="11"/>
      <c r="E538" s="10" t="s">
        <v>25</v>
      </c>
      <c r="F538" s="11"/>
      <c r="G538" s="11"/>
      <c r="H538" s="10">
        <f t="shared" si="11"/>
        <v>0</v>
      </c>
    </row>
    <row r="539" spans="1:8" x14ac:dyDescent="0.25">
      <c r="A539" s="11"/>
      <c r="B539" s="11"/>
      <c r="C539" s="11"/>
      <c r="D539" s="11"/>
      <c r="E539" s="10" t="s">
        <v>25</v>
      </c>
      <c r="F539" s="11"/>
      <c r="G539" s="11"/>
      <c r="H539" s="10">
        <f t="shared" si="11"/>
        <v>0</v>
      </c>
    </row>
    <row r="540" spans="1:8" x14ac:dyDescent="0.25">
      <c r="A540" s="11"/>
      <c r="B540" s="11"/>
      <c r="C540" s="11"/>
      <c r="D540" s="11"/>
      <c r="E540" s="10" t="s">
        <v>25</v>
      </c>
      <c r="F540" s="11"/>
      <c r="G540" s="11"/>
      <c r="H540" s="10">
        <f t="shared" si="11"/>
        <v>0</v>
      </c>
    </row>
    <row r="541" spans="1:8" x14ac:dyDescent="0.25">
      <c r="A541" s="11"/>
      <c r="B541" s="11"/>
      <c r="C541" s="11"/>
      <c r="D541" s="11"/>
      <c r="E541" s="10" t="s">
        <v>25</v>
      </c>
      <c r="F541" s="11"/>
      <c r="G541" s="11"/>
      <c r="H541" s="10">
        <f t="shared" si="11"/>
        <v>0</v>
      </c>
    </row>
    <row r="542" spans="1:8" x14ac:dyDescent="0.25">
      <c r="A542" s="11"/>
      <c r="B542" s="11"/>
      <c r="C542" s="11"/>
      <c r="D542" s="11"/>
      <c r="E542" s="10" t="s">
        <v>25</v>
      </c>
      <c r="F542" s="11"/>
      <c r="G542" s="11"/>
      <c r="H542" s="10">
        <f t="shared" si="11"/>
        <v>0</v>
      </c>
    </row>
    <row r="543" spans="1:8" x14ac:dyDescent="0.25">
      <c r="A543" s="11"/>
      <c r="B543" s="11"/>
      <c r="C543" s="11"/>
      <c r="D543" s="11"/>
      <c r="E543" s="10" t="s">
        <v>25</v>
      </c>
      <c r="F543" s="11"/>
      <c r="G543" s="11"/>
      <c r="H543" s="10">
        <f t="shared" si="11"/>
        <v>0</v>
      </c>
    </row>
    <row r="544" spans="1:8" x14ac:dyDescent="0.25">
      <c r="A544" s="11"/>
      <c r="B544" s="11"/>
      <c r="C544" s="11"/>
      <c r="D544" s="11"/>
      <c r="E544" s="10" t="s">
        <v>25</v>
      </c>
      <c r="F544" s="11"/>
      <c r="G544" s="11"/>
      <c r="H544" s="10">
        <f t="shared" si="11"/>
        <v>0</v>
      </c>
    </row>
    <row r="545" spans="1:8" x14ac:dyDescent="0.25">
      <c r="A545" s="11"/>
      <c r="B545" s="11"/>
      <c r="C545" s="11"/>
      <c r="D545" s="11"/>
      <c r="E545" s="10" t="s">
        <v>25</v>
      </c>
      <c r="F545" s="11"/>
      <c r="G545" s="11"/>
      <c r="H545" s="10">
        <f t="shared" si="11"/>
        <v>0</v>
      </c>
    </row>
    <row r="546" spans="1:8" x14ac:dyDescent="0.25">
      <c r="A546" s="11"/>
      <c r="B546" s="11"/>
      <c r="C546" s="11"/>
      <c r="D546" s="11"/>
      <c r="E546" s="10" t="s">
        <v>25</v>
      </c>
      <c r="F546" s="11"/>
      <c r="G546" s="11"/>
      <c r="H546" s="10">
        <f t="shared" si="11"/>
        <v>0</v>
      </c>
    </row>
    <row r="547" spans="1:8" x14ac:dyDescent="0.25">
      <c r="A547" s="11"/>
      <c r="B547" s="11"/>
      <c r="C547" s="11"/>
      <c r="D547" s="11"/>
      <c r="E547" s="10" t="s">
        <v>25</v>
      </c>
      <c r="F547" s="11"/>
      <c r="G547" s="11"/>
      <c r="H547" s="10">
        <f t="shared" si="11"/>
        <v>0</v>
      </c>
    </row>
    <row r="548" spans="1:8" x14ac:dyDescent="0.25">
      <c r="A548" s="11"/>
      <c r="B548" s="11"/>
      <c r="C548" s="11"/>
      <c r="D548" s="11"/>
      <c r="E548" s="10" t="s">
        <v>25</v>
      </c>
      <c r="F548" s="11"/>
      <c r="G548" s="11"/>
      <c r="H548" s="10">
        <f t="shared" si="11"/>
        <v>0</v>
      </c>
    </row>
    <row r="549" spans="1:8" x14ac:dyDescent="0.25">
      <c r="A549" s="11"/>
      <c r="B549" s="11"/>
      <c r="C549" s="11"/>
      <c r="D549" s="11"/>
      <c r="E549" s="10" t="s">
        <v>25</v>
      </c>
      <c r="F549" s="11"/>
      <c r="G549" s="11"/>
      <c r="H549" s="10">
        <f t="shared" si="11"/>
        <v>0</v>
      </c>
    </row>
    <row r="550" spans="1:8" x14ac:dyDescent="0.25">
      <c r="A550" s="11"/>
      <c r="B550" s="11"/>
      <c r="C550" s="11"/>
      <c r="D550" s="11"/>
      <c r="E550" s="10" t="s">
        <v>25</v>
      </c>
      <c r="F550" s="11"/>
      <c r="G550" s="11"/>
      <c r="H550" s="10">
        <f t="shared" si="11"/>
        <v>0</v>
      </c>
    </row>
    <row r="551" spans="1:8" x14ac:dyDescent="0.25">
      <c r="A551" s="11"/>
      <c r="B551" s="11"/>
      <c r="C551" s="11"/>
      <c r="D551" s="11"/>
      <c r="E551" s="10" t="s">
        <v>25</v>
      </c>
      <c r="F551" s="11"/>
      <c r="G551" s="11"/>
      <c r="H551" s="10">
        <f t="shared" si="11"/>
        <v>0</v>
      </c>
    </row>
    <row r="552" spans="1:8" x14ac:dyDescent="0.25">
      <c r="A552" s="11"/>
      <c r="B552" s="11"/>
      <c r="C552" s="11"/>
      <c r="D552" s="11"/>
      <c r="E552" s="10" t="s">
        <v>25</v>
      </c>
      <c r="F552" s="11"/>
      <c r="G552" s="11"/>
      <c r="H552" s="10">
        <f t="shared" si="11"/>
        <v>0</v>
      </c>
    </row>
    <row r="553" spans="1:8" x14ac:dyDescent="0.25">
      <c r="A553" s="11"/>
      <c r="B553" s="11"/>
      <c r="C553" s="11"/>
      <c r="D553" s="11"/>
      <c r="E553" s="10" t="s">
        <v>25</v>
      </c>
      <c r="F553" s="11"/>
      <c r="G553" s="11"/>
      <c r="H553" s="10">
        <f t="shared" si="11"/>
        <v>0</v>
      </c>
    </row>
    <row r="554" spans="1:8" x14ac:dyDescent="0.25">
      <c r="A554" s="11"/>
      <c r="B554" s="11"/>
      <c r="C554" s="11"/>
      <c r="D554" s="11"/>
      <c r="E554" s="10" t="s">
        <v>25</v>
      </c>
      <c r="F554" s="11"/>
      <c r="G554" s="11"/>
      <c r="H554" s="10">
        <f t="shared" si="11"/>
        <v>0</v>
      </c>
    </row>
    <row r="555" spans="1:8" x14ac:dyDescent="0.25">
      <c r="A555" s="11"/>
      <c r="B555" s="11"/>
      <c r="C555" s="11"/>
      <c r="D555" s="11"/>
      <c r="E555" s="10" t="s">
        <v>25</v>
      </c>
      <c r="F555" s="11"/>
      <c r="G555" s="11"/>
      <c r="H555" s="10">
        <f t="shared" si="11"/>
        <v>0</v>
      </c>
    </row>
    <row r="556" spans="1:8" x14ac:dyDescent="0.25">
      <c r="A556" s="11"/>
      <c r="B556" s="11"/>
      <c r="C556" s="11"/>
      <c r="D556" s="11"/>
      <c r="E556" s="10" t="s">
        <v>25</v>
      </c>
      <c r="F556" s="11"/>
      <c r="G556" s="11"/>
      <c r="H556" s="10">
        <f t="shared" si="11"/>
        <v>0</v>
      </c>
    </row>
    <row r="557" spans="1:8" x14ac:dyDescent="0.25">
      <c r="A557" s="11"/>
      <c r="B557" s="11"/>
      <c r="C557" s="11"/>
      <c r="D557" s="11"/>
      <c r="E557" s="10" t="s">
        <v>25</v>
      </c>
      <c r="F557" s="11"/>
      <c r="G557" s="11"/>
      <c r="H557" s="10">
        <f t="shared" si="11"/>
        <v>0</v>
      </c>
    </row>
    <row r="558" spans="1:8" x14ac:dyDescent="0.25">
      <c r="A558" s="11"/>
      <c r="B558" s="11"/>
      <c r="C558" s="11"/>
      <c r="D558" s="11"/>
      <c r="E558" s="10" t="s">
        <v>25</v>
      </c>
      <c r="F558" s="11"/>
      <c r="G558" s="11"/>
      <c r="H558" s="10">
        <f t="shared" si="11"/>
        <v>0</v>
      </c>
    </row>
    <row r="559" spans="1:8" x14ac:dyDescent="0.25">
      <c r="A559" s="11"/>
      <c r="B559" s="11"/>
      <c r="C559" s="11"/>
      <c r="D559" s="11"/>
      <c r="E559" s="10" t="s">
        <v>25</v>
      </c>
      <c r="F559" s="11"/>
      <c r="G559" s="11"/>
      <c r="H559" s="10">
        <f t="shared" si="11"/>
        <v>0</v>
      </c>
    </row>
    <row r="560" spans="1:8" x14ac:dyDescent="0.25">
      <c r="A560" s="11"/>
      <c r="B560" s="11"/>
      <c r="C560" s="11"/>
      <c r="D560" s="11"/>
      <c r="E560" s="10" t="s">
        <v>25</v>
      </c>
      <c r="F560" s="11"/>
      <c r="G560" s="11"/>
      <c r="H560" s="10">
        <f t="shared" si="11"/>
        <v>0</v>
      </c>
    </row>
    <row r="561" spans="1:8" x14ac:dyDescent="0.25">
      <c r="A561" s="11"/>
      <c r="B561" s="11"/>
      <c r="C561" s="11"/>
      <c r="D561" s="11"/>
      <c r="E561" s="10" t="s">
        <v>25</v>
      </c>
      <c r="F561" s="11"/>
      <c r="G561" s="11"/>
      <c r="H561" s="10">
        <f t="shared" si="11"/>
        <v>0</v>
      </c>
    </row>
    <row r="562" spans="1:8" x14ac:dyDescent="0.25">
      <c r="A562" s="11"/>
      <c r="B562" s="11"/>
      <c r="C562" s="11"/>
      <c r="D562" s="11"/>
      <c r="E562" s="10" t="s">
        <v>25</v>
      </c>
      <c r="F562" s="11"/>
      <c r="G562" s="11"/>
      <c r="H562" s="10">
        <f t="shared" si="11"/>
        <v>0</v>
      </c>
    </row>
    <row r="563" spans="1:8" x14ac:dyDescent="0.25">
      <c r="A563" s="11"/>
      <c r="B563" s="11"/>
      <c r="C563" s="11"/>
      <c r="D563" s="11"/>
      <c r="E563" s="10" t="s">
        <v>25</v>
      </c>
      <c r="F563" s="11"/>
      <c r="G563" s="11"/>
      <c r="H563" s="10">
        <f t="shared" si="11"/>
        <v>0</v>
      </c>
    </row>
    <row r="564" spans="1:8" x14ac:dyDescent="0.25">
      <c r="A564" s="11"/>
      <c r="B564" s="11"/>
      <c r="C564" s="11"/>
      <c r="D564" s="11"/>
      <c r="E564" s="10" t="s">
        <v>25</v>
      </c>
      <c r="F564" s="11"/>
      <c r="G564" s="11"/>
      <c r="H564" s="10">
        <f t="shared" si="11"/>
        <v>0</v>
      </c>
    </row>
    <row r="565" spans="1:8" x14ac:dyDescent="0.25">
      <c r="A565" s="11"/>
      <c r="B565" s="11"/>
      <c r="C565" s="11"/>
      <c r="D565" s="11"/>
      <c r="E565" s="10" t="s">
        <v>25</v>
      </c>
      <c r="F565" s="11"/>
      <c r="G565" s="11"/>
      <c r="H565" s="10">
        <f t="shared" si="11"/>
        <v>0</v>
      </c>
    </row>
    <row r="566" spans="1:8" x14ac:dyDescent="0.25">
      <c r="A566" s="11"/>
      <c r="B566" s="11"/>
      <c r="C566" s="11"/>
      <c r="D566" s="11"/>
      <c r="E566" s="10" t="s">
        <v>25</v>
      </c>
      <c r="F566" s="11"/>
      <c r="G566" s="11"/>
      <c r="H566" s="10">
        <f t="shared" si="11"/>
        <v>0</v>
      </c>
    </row>
    <row r="567" spans="1:8" x14ac:dyDescent="0.25">
      <c r="A567" s="11"/>
      <c r="B567" s="11"/>
      <c r="C567" s="11"/>
      <c r="D567" s="11"/>
      <c r="E567" s="10" t="s">
        <v>25</v>
      </c>
      <c r="F567" s="11"/>
      <c r="G567" s="11"/>
      <c r="H567" s="10">
        <f t="shared" si="11"/>
        <v>0</v>
      </c>
    </row>
    <row r="568" spans="1:8" x14ac:dyDescent="0.25">
      <c r="A568" s="11"/>
      <c r="B568" s="11"/>
      <c r="C568" s="11"/>
      <c r="D568" s="11"/>
      <c r="E568" s="10" t="s">
        <v>25</v>
      </c>
      <c r="F568" s="11"/>
      <c r="G568" s="11"/>
      <c r="H568" s="10">
        <f t="shared" si="11"/>
        <v>0</v>
      </c>
    </row>
    <row r="569" spans="1:8" x14ac:dyDescent="0.25">
      <c r="A569" s="11"/>
      <c r="B569" s="11"/>
      <c r="C569" s="11"/>
      <c r="D569" s="11"/>
      <c r="E569" s="10" t="s">
        <v>25</v>
      </c>
      <c r="F569" s="11"/>
      <c r="G569" s="11"/>
      <c r="H569" s="10">
        <f t="shared" si="11"/>
        <v>0</v>
      </c>
    </row>
    <row r="570" spans="1:8" x14ac:dyDescent="0.25">
      <c r="A570" s="11"/>
      <c r="B570" s="11"/>
      <c r="C570" s="11"/>
      <c r="D570" s="11"/>
      <c r="E570" s="10" t="s">
        <v>25</v>
      </c>
      <c r="F570" s="11"/>
      <c r="G570" s="11"/>
      <c r="H570" s="10">
        <f t="shared" si="11"/>
        <v>0</v>
      </c>
    </row>
    <row r="571" spans="1:8" x14ac:dyDescent="0.25">
      <c r="A571" s="11"/>
      <c r="B571" s="11"/>
      <c r="C571" s="11"/>
      <c r="D571" s="11"/>
      <c r="E571" s="10" t="s">
        <v>25</v>
      </c>
      <c r="F571" s="11"/>
      <c r="G571" s="11"/>
      <c r="H571" s="10">
        <f t="shared" si="11"/>
        <v>0</v>
      </c>
    </row>
    <row r="572" spans="1:8" x14ac:dyDescent="0.25">
      <c r="A572" s="11"/>
      <c r="B572" s="11"/>
      <c r="C572" s="11"/>
      <c r="D572" s="11"/>
      <c r="E572" s="10" t="s">
        <v>25</v>
      </c>
      <c r="F572" s="11"/>
      <c r="G572" s="11"/>
      <c r="H572" s="10">
        <f t="shared" si="11"/>
        <v>0</v>
      </c>
    </row>
    <row r="573" spans="1:8" x14ac:dyDescent="0.25">
      <c r="A573" s="11"/>
      <c r="B573" s="11"/>
      <c r="C573" s="11"/>
      <c r="D573" s="11"/>
      <c r="E573" s="10" t="s">
        <v>25</v>
      </c>
      <c r="F573" s="11"/>
      <c r="G573" s="11"/>
      <c r="H573" s="10">
        <f t="shared" si="11"/>
        <v>0</v>
      </c>
    </row>
    <row r="574" spans="1:8" x14ac:dyDescent="0.25">
      <c r="A574" s="11"/>
      <c r="B574" s="11"/>
      <c r="C574" s="11"/>
      <c r="D574" s="11"/>
      <c r="E574" s="10" t="s">
        <v>25</v>
      </c>
      <c r="F574" s="11"/>
      <c r="G574" s="11"/>
      <c r="H574" s="10">
        <f t="shared" ref="H574:H637" si="12">IF(OR(D574="合格",D574=""),F574+G574/20,0)</f>
        <v>0</v>
      </c>
    </row>
    <row r="575" spans="1:8" x14ac:dyDescent="0.25">
      <c r="A575" s="11"/>
      <c r="B575" s="11"/>
      <c r="C575" s="11"/>
      <c r="D575" s="11"/>
      <c r="E575" s="10" t="s">
        <v>25</v>
      </c>
      <c r="F575" s="11"/>
      <c r="G575" s="11"/>
      <c r="H575" s="10">
        <f t="shared" si="12"/>
        <v>0</v>
      </c>
    </row>
    <row r="576" spans="1:8" x14ac:dyDescent="0.25">
      <c r="A576" s="11"/>
      <c r="B576" s="11"/>
      <c r="C576" s="11"/>
      <c r="D576" s="11"/>
      <c r="E576" s="10" t="s">
        <v>25</v>
      </c>
      <c r="F576" s="11"/>
      <c r="G576" s="11"/>
      <c r="H576" s="10">
        <f t="shared" si="12"/>
        <v>0</v>
      </c>
    </row>
    <row r="577" spans="1:8" x14ac:dyDescent="0.25">
      <c r="A577" s="11"/>
      <c r="B577" s="11"/>
      <c r="C577" s="11"/>
      <c r="D577" s="11"/>
      <c r="E577" s="10" t="s">
        <v>25</v>
      </c>
      <c r="F577" s="11"/>
      <c r="G577" s="11"/>
      <c r="H577" s="10">
        <f t="shared" si="12"/>
        <v>0</v>
      </c>
    </row>
    <row r="578" spans="1:8" x14ac:dyDescent="0.25">
      <c r="A578" s="11"/>
      <c r="B578" s="11"/>
      <c r="C578" s="11"/>
      <c r="D578" s="11"/>
      <c r="E578" s="10" t="s">
        <v>25</v>
      </c>
      <c r="F578" s="11"/>
      <c r="G578" s="11"/>
      <c r="H578" s="10">
        <f t="shared" si="12"/>
        <v>0</v>
      </c>
    </row>
    <row r="579" spans="1:8" x14ac:dyDescent="0.25">
      <c r="A579" s="11"/>
      <c r="B579" s="11"/>
      <c r="C579" s="11"/>
      <c r="D579" s="11"/>
      <c r="E579" s="10" t="s">
        <v>25</v>
      </c>
      <c r="F579" s="11"/>
      <c r="G579" s="11"/>
      <c r="H579" s="10">
        <f t="shared" si="12"/>
        <v>0</v>
      </c>
    </row>
    <row r="580" spans="1:8" x14ac:dyDescent="0.25">
      <c r="A580" s="11"/>
      <c r="B580" s="11"/>
      <c r="C580" s="11"/>
      <c r="D580" s="11"/>
      <c r="E580" s="10" t="s">
        <v>25</v>
      </c>
      <c r="F580" s="11"/>
      <c r="G580" s="11"/>
      <c r="H580" s="10">
        <f t="shared" si="12"/>
        <v>0</v>
      </c>
    </row>
    <row r="581" spans="1:8" x14ac:dyDescent="0.25">
      <c r="A581" s="11"/>
      <c r="B581" s="11"/>
      <c r="C581" s="11"/>
      <c r="D581" s="11"/>
      <c r="E581" s="10" t="s">
        <v>25</v>
      </c>
      <c r="F581" s="11"/>
      <c r="G581" s="11"/>
      <c r="H581" s="10">
        <f t="shared" si="12"/>
        <v>0</v>
      </c>
    </row>
    <row r="582" spans="1:8" x14ac:dyDescent="0.25">
      <c r="A582" s="11"/>
      <c r="B582" s="11"/>
      <c r="C582" s="11"/>
      <c r="D582" s="11"/>
      <c r="E582" s="10" t="s">
        <v>25</v>
      </c>
      <c r="F582" s="11"/>
      <c r="G582" s="11"/>
      <c r="H582" s="10">
        <f t="shared" si="12"/>
        <v>0</v>
      </c>
    </row>
    <row r="583" spans="1:8" x14ac:dyDescent="0.25">
      <c r="A583" s="11"/>
      <c r="B583" s="11"/>
      <c r="C583" s="11"/>
      <c r="D583" s="11"/>
      <c r="E583" s="10" t="s">
        <v>25</v>
      </c>
      <c r="F583" s="11"/>
      <c r="G583" s="11"/>
      <c r="H583" s="10">
        <f t="shared" si="12"/>
        <v>0</v>
      </c>
    </row>
    <row r="584" spans="1:8" x14ac:dyDescent="0.25">
      <c r="A584" s="11"/>
      <c r="B584" s="11"/>
      <c r="C584" s="11"/>
      <c r="D584" s="11"/>
      <c r="E584" s="10" t="s">
        <v>25</v>
      </c>
      <c r="F584" s="11"/>
      <c r="G584" s="11"/>
      <c r="H584" s="10">
        <f t="shared" si="12"/>
        <v>0</v>
      </c>
    </row>
    <row r="585" spans="1:8" x14ac:dyDescent="0.25">
      <c r="A585" s="11"/>
      <c r="B585" s="11"/>
      <c r="C585" s="11"/>
      <c r="D585" s="11"/>
      <c r="E585" s="10" t="s">
        <v>25</v>
      </c>
      <c r="F585" s="11"/>
      <c r="G585" s="11"/>
      <c r="H585" s="10">
        <f t="shared" si="12"/>
        <v>0</v>
      </c>
    </row>
    <row r="586" spans="1:8" x14ac:dyDescent="0.25">
      <c r="A586" s="11"/>
      <c r="B586" s="11"/>
      <c r="C586" s="11"/>
      <c r="D586" s="11"/>
      <c r="E586" s="10" t="s">
        <v>25</v>
      </c>
      <c r="F586" s="11"/>
      <c r="G586" s="11"/>
      <c r="H586" s="10">
        <f t="shared" si="12"/>
        <v>0</v>
      </c>
    </row>
    <row r="587" spans="1:8" x14ac:dyDescent="0.25">
      <c r="A587" s="11"/>
      <c r="B587" s="11"/>
      <c r="C587" s="11"/>
      <c r="D587" s="11"/>
      <c r="E587" s="10" t="s">
        <v>25</v>
      </c>
      <c r="F587" s="11"/>
      <c r="G587" s="11"/>
      <c r="H587" s="10">
        <f t="shared" si="12"/>
        <v>0</v>
      </c>
    </row>
    <row r="588" spans="1:8" x14ac:dyDescent="0.25">
      <c r="A588" s="11"/>
      <c r="B588" s="11"/>
      <c r="C588" s="11"/>
      <c r="D588" s="11"/>
      <c r="E588" s="10" t="s">
        <v>25</v>
      </c>
      <c r="F588" s="11"/>
      <c r="G588" s="11"/>
      <c r="H588" s="10">
        <f t="shared" si="12"/>
        <v>0</v>
      </c>
    </row>
    <row r="589" spans="1:8" x14ac:dyDescent="0.25">
      <c r="A589" s="11"/>
      <c r="B589" s="11"/>
      <c r="C589" s="11"/>
      <c r="D589" s="11"/>
      <c r="E589" s="10" t="s">
        <v>25</v>
      </c>
      <c r="F589" s="11"/>
      <c r="G589" s="11"/>
      <c r="H589" s="10">
        <f t="shared" si="12"/>
        <v>0</v>
      </c>
    </row>
    <row r="590" spans="1:8" x14ac:dyDescent="0.25">
      <c r="A590" s="11"/>
      <c r="B590" s="11"/>
      <c r="C590" s="11"/>
      <c r="D590" s="11"/>
      <c r="E590" s="10" t="s">
        <v>25</v>
      </c>
      <c r="F590" s="11"/>
      <c r="G590" s="11"/>
      <c r="H590" s="10">
        <f t="shared" si="12"/>
        <v>0</v>
      </c>
    </row>
    <row r="591" spans="1:8" x14ac:dyDescent="0.25">
      <c r="A591" s="11"/>
      <c r="B591" s="11"/>
      <c r="C591" s="11"/>
      <c r="D591" s="11"/>
      <c r="E591" s="10" t="s">
        <v>25</v>
      </c>
      <c r="F591" s="11"/>
      <c r="G591" s="11"/>
      <c r="H591" s="10">
        <f t="shared" si="12"/>
        <v>0</v>
      </c>
    </row>
    <row r="592" spans="1:8" x14ac:dyDescent="0.25">
      <c r="A592" s="11"/>
      <c r="B592" s="11"/>
      <c r="C592" s="11"/>
      <c r="D592" s="11"/>
      <c r="E592" s="10" t="s">
        <v>25</v>
      </c>
      <c r="F592" s="11"/>
      <c r="G592" s="11"/>
      <c r="H592" s="10">
        <f t="shared" si="12"/>
        <v>0</v>
      </c>
    </row>
    <row r="593" spans="1:8" x14ac:dyDescent="0.25">
      <c r="A593" s="11"/>
      <c r="B593" s="11"/>
      <c r="C593" s="11"/>
      <c r="D593" s="11"/>
      <c r="E593" s="10" t="s">
        <v>25</v>
      </c>
      <c r="F593" s="11"/>
      <c r="G593" s="11"/>
      <c r="H593" s="10">
        <f t="shared" si="12"/>
        <v>0</v>
      </c>
    </row>
    <row r="594" spans="1:8" x14ac:dyDescent="0.25">
      <c r="A594" s="11"/>
      <c r="B594" s="11"/>
      <c r="C594" s="11"/>
      <c r="D594" s="11"/>
      <c r="E594" s="10" t="s">
        <v>25</v>
      </c>
      <c r="F594" s="11"/>
      <c r="G594" s="11"/>
      <c r="H594" s="10">
        <f t="shared" si="12"/>
        <v>0</v>
      </c>
    </row>
    <row r="595" spans="1:8" x14ac:dyDescent="0.25">
      <c r="A595" s="11"/>
      <c r="B595" s="11"/>
      <c r="C595" s="11"/>
      <c r="D595" s="11"/>
      <c r="E595" s="10" t="s">
        <v>25</v>
      </c>
      <c r="F595" s="11"/>
      <c r="G595" s="11"/>
      <c r="H595" s="10">
        <f t="shared" si="12"/>
        <v>0</v>
      </c>
    </row>
    <row r="596" spans="1:8" x14ac:dyDescent="0.25">
      <c r="A596" s="11"/>
      <c r="B596" s="11"/>
      <c r="C596" s="11"/>
      <c r="D596" s="11"/>
      <c r="E596" s="10" t="s">
        <v>25</v>
      </c>
      <c r="F596" s="11"/>
      <c r="G596" s="11"/>
      <c r="H596" s="10">
        <f t="shared" si="12"/>
        <v>0</v>
      </c>
    </row>
    <row r="597" spans="1:8" x14ac:dyDescent="0.25">
      <c r="A597" s="11"/>
      <c r="B597" s="11"/>
      <c r="C597" s="11"/>
      <c r="D597" s="11"/>
      <c r="E597" s="10" t="s">
        <v>25</v>
      </c>
      <c r="F597" s="11"/>
      <c r="G597" s="11"/>
      <c r="H597" s="10">
        <f t="shared" si="12"/>
        <v>0</v>
      </c>
    </row>
    <row r="598" spans="1:8" x14ac:dyDescent="0.25">
      <c r="A598" s="11"/>
      <c r="B598" s="11"/>
      <c r="C598" s="11"/>
      <c r="D598" s="11"/>
      <c r="E598" s="10" t="s">
        <v>25</v>
      </c>
      <c r="F598" s="11"/>
      <c r="G598" s="11"/>
      <c r="H598" s="10">
        <f t="shared" si="12"/>
        <v>0</v>
      </c>
    </row>
    <row r="599" spans="1:8" x14ac:dyDescent="0.25">
      <c r="A599" s="11"/>
      <c r="B599" s="11"/>
      <c r="C599" s="11"/>
      <c r="D599" s="11"/>
      <c r="E599" s="10" t="s">
        <v>25</v>
      </c>
      <c r="F599" s="11"/>
      <c r="G599" s="11"/>
      <c r="H599" s="10">
        <f t="shared" si="12"/>
        <v>0</v>
      </c>
    </row>
    <row r="600" spans="1:8" x14ac:dyDescent="0.25">
      <c r="A600" s="11"/>
      <c r="B600" s="11"/>
      <c r="C600" s="11"/>
      <c r="D600" s="11"/>
      <c r="E600" s="10" t="s">
        <v>25</v>
      </c>
      <c r="F600" s="11"/>
      <c r="G600" s="11"/>
      <c r="H600" s="10">
        <f t="shared" si="12"/>
        <v>0</v>
      </c>
    </row>
    <row r="601" spans="1:8" x14ac:dyDescent="0.25">
      <c r="A601" s="11"/>
      <c r="B601" s="11"/>
      <c r="C601" s="11"/>
      <c r="D601" s="11"/>
      <c r="E601" s="10" t="s">
        <v>25</v>
      </c>
      <c r="F601" s="11"/>
      <c r="G601" s="11"/>
      <c r="H601" s="10">
        <f t="shared" si="12"/>
        <v>0</v>
      </c>
    </row>
    <row r="602" spans="1:8" x14ac:dyDescent="0.25">
      <c r="A602" s="11"/>
      <c r="B602" s="11"/>
      <c r="C602" s="11"/>
      <c r="D602" s="11"/>
      <c r="E602" s="10" t="s">
        <v>25</v>
      </c>
      <c r="F602" s="11"/>
      <c r="G602" s="11"/>
      <c r="H602" s="10">
        <f t="shared" si="12"/>
        <v>0</v>
      </c>
    </row>
    <row r="603" spans="1:8" x14ac:dyDescent="0.25">
      <c r="A603" s="11"/>
      <c r="B603" s="11"/>
      <c r="C603" s="11"/>
      <c r="D603" s="11"/>
      <c r="E603" s="10" t="s">
        <v>25</v>
      </c>
      <c r="F603" s="11"/>
      <c r="G603" s="11"/>
      <c r="H603" s="10">
        <f t="shared" si="12"/>
        <v>0</v>
      </c>
    </row>
    <row r="604" spans="1:8" x14ac:dyDescent="0.25">
      <c r="A604" s="11"/>
      <c r="B604" s="11"/>
      <c r="C604" s="11"/>
      <c r="D604" s="11"/>
      <c r="E604" s="10" t="s">
        <v>25</v>
      </c>
      <c r="F604" s="11"/>
      <c r="G604" s="11"/>
      <c r="H604" s="10">
        <f t="shared" si="12"/>
        <v>0</v>
      </c>
    </row>
    <row r="605" spans="1:8" x14ac:dyDescent="0.25">
      <c r="A605" s="11"/>
      <c r="B605" s="11"/>
      <c r="C605" s="11"/>
      <c r="D605" s="11"/>
      <c r="E605" s="10" t="s">
        <v>25</v>
      </c>
      <c r="F605" s="11"/>
      <c r="G605" s="11"/>
      <c r="H605" s="10">
        <f t="shared" si="12"/>
        <v>0</v>
      </c>
    </row>
    <row r="606" spans="1:8" x14ac:dyDescent="0.25">
      <c r="A606" s="11"/>
      <c r="B606" s="11"/>
      <c r="C606" s="11"/>
      <c r="D606" s="11"/>
      <c r="E606" s="10" t="s">
        <v>25</v>
      </c>
      <c r="F606" s="11"/>
      <c r="G606" s="11"/>
      <c r="H606" s="10">
        <f t="shared" si="12"/>
        <v>0</v>
      </c>
    </row>
    <row r="607" spans="1:8" x14ac:dyDescent="0.25">
      <c r="A607" s="11"/>
      <c r="B607" s="11"/>
      <c r="C607" s="11"/>
      <c r="D607" s="11"/>
      <c r="E607" s="10" t="s">
        <v>25</v>
      </c>
      <c r="F607" s="11"/>
      <c r="G607" s="11"/>
      <c r="H607" s="10">
        <f t="shared" si="12"/>
        <v>0</v>
      </c>
    </row>
    <row r="608" spans="1:8" x14ac:dyDescent="0.25">
      <c r="A608" s="11"/>
      <c r="B608" s="11"/>
      <c r="C608" s="11"/>
      <c r="D608" s="11"/>
      <c r="E608" s="10" t="s">
        <v>25</v>
      </c>
      <c r="F608" s="11"/>
      <c r="G608" s="11"/>
      <c r="H608" s="10">
        <f t="shared" si="12"/>
        <v>0</v>
      </c>
    </row>
    <row r="609" spans="1:8" x14ac:dyDescent="0.25">
      <c r="A609" s="11"/>
      <c r="B609" s="11"/>
      <c r="C609" s="11"/>
      <c r="D609" s="11"/>
      <c r="E609" s="10" t="s">
        <v>25</v>
      </c>
      <c r="F609" s="11"/>
      <c r="G609" s="11"/>
      <c r="H609" s="10">
        <f t="shared" si="12"/>
        <v>0</v>
      </c>
    </row>
    <row r="610" spans="1:8" x14ac:dyDescent="0.25">
      <c r="A610" s="11"/>
      <c r="B610" s="11"/>
      <c r="C610" s="11"/>
      <c r="D610" s="11"/>
      <c r="E610" s="10" t="s">
        <v>25</v>
      </c>
      <c r="F610" s="11"/>
      <c r="G610" s="11"/>
      <c r="H610" s="10">
        <f t="shared" si="12"/>
        <v>0</v>
      </c>
    </row>
    <row r="611" spans="1:8" x14ac:dyDescent="0.25">
      <c r="A611" s="11"/>
      <c r="B611" s="11"/>
      <c r="C611" s="11"/>
      <c r="D611" s="11"/>
      <c r="E611" s="10" t="s">
        <v>25</v>
      </c>
      <c r="F611" s="11"/>
      <c r="G611" s="11"/>
      <c r="H611" s="10">
        <f t="shared" si="12"/>
        <v>0</v>
      </c>
    </row>
    <row r="612" spans="1:8" x14ac:dyDescent="0.25">
      <c r="A612" s="11"/>
      <c r="B612" s="11"/>
      <c r="C612" s="11"/>
      <c r="D612" s="11"/>
      <c r="E612" s="10" t="s">
        <v>25</v>
      </c>
      <c r="F612" s="11"/>
      <c r="G612" s="11"/>
      <c r="H612" s="10">
        <f t="shared" si="12"/>
        <v>0</v>
      </c>
    </row>
    <row r="613" spans="1:8" x14ac:dyDescent="0.25">
      <c r="A613" s="11"/>
      <c r="B613" s="11"/>
      <c r="C613" s="11"/>
      <c r="D613" s="11"/>
      <c r="E613" s="10" t="s">
        <v>25</v>
      </c>
      <c r="F613" s="11"/>
      <c r="G613" s="11"/>
      <c r="H613" s="10">
        <f t="shared" si="12"/>
        <v>0</v>
      </c>
    </row>
    <row r="614" spans="1:8" x14ac:dyDescent="0.25">
      <c r="A614" s="11"/>
      <c r="B614" s="11"/>
      <c r="C614" s="11"/>
      <c r="D614" s="11"/>
      <c r="E614" s="10" t="s">
        <v>25</v>
      </c>
      <c r="F614" s="11"/>
      <c r="G614" s="11"/>
      <c r="H614" s="10">
        <f t="shared" si="12"/>
        <v>0</v>
      </c>
    </row>
    <row r="615" spans="1:8" x14ac:dyDescent="0.25">
      <c r="A615" s="11"/>
      <c r="B615" s="11"/>
      <c r="C615" s="11"/>
      <c r="D615" s="11"/>
      <c r="E615" s="10" t="s">
        <v>25</v>
      </c>
      <c r="F615" s="11"/>
      <c r="G615" s="11"/>
      <c r="H615" s="10">
        <f t="shared" si="12"/>
        <v>0</v>
      </c>
    </row>
    <row r="616" spans="1:8" x14ac:dyDescent="0.25">
      <c r="A616" s="11"/>
      <c r="B616" s="11"/>
      <c r="C616" s="11"/>
      <c r="D616" s="11"/>
      <c r="E616" s="10" t="s">
        <v>25</v>
      </c>
      <c r="F616" s="11"/>
      <c r="G616" s="11"/>
      <c r="H616" s="10">
        <f t="shared" si="12"/>
        <v>0</v>
      </c>
    </row>
    <row r="617" spans="1:8" x14ac:dyDescent="0.25">
      <c r="A617" s="11"/>
      <c r="B617" s="11"/>
      <c r="C617" s="11"/>
      <c r="D617" s="11"/>
      <c r="E617" s="10" t="s">
        <v>25</v>
      </c>
      <c r="F617" s="11"/>
      <c r="G617" s="11"/>
      <c r="H617" s="10">
        <f t="shared" si="12"/>
        <v>0</v>
      </c>
    </row>
    <row r="618" spans="1:8" x14ac:dyDescent="0.25">
      <c r="A618" s="11"/>
      <c r="B618" s="11"/>
      <c r="C618" s="11"/>
      <c r="D618" s="11"/>
      <c r="E618" s="10" t="s">
        <v>25</v>
      </c>
      <c r="F618" s="11"/>
      <c r="G618" s="11"/>
      <c r="H618" s="10">
        <f t="shared" si="12"/>
        <v>0</v>
      </c>
    </row>
    <row r="619" spans="1:8" x14ac:dyDescent="0.25">
      <c r="A619" s="11"/>
      <c r="B619" s="11"/>
      <c r="C619" s="11"/>
      <c r="D619" s="11"/>
      <c r="E619" s="10" t="s">
        <v>25</v>
      </c>
      <c r="F619" s="11"/>
      <c r="G619" s="11"/>
      <c r="H619" s="10">
        <f t="shared" si="12"/>
        <v>0</v>
      </c>
    </row>
    <row r="620" spans="1:8" x14ac:dyDescent="0.25">
      <c r="A620" s="11"/>
      <c r="B620" s="11"/>
      <c r="C620" s="11"/>
      <c r="D620" s="11"/>
      <c r="E620" s="10" t="s">
        <v>25</v>
      </c>
      <c r="F620" s="11"/>
      <c r="G620" s="11"/>
      <c r="H620" s="10">
        <f t="shared" si="12"/>
        <v>0</v>
      </c>
    </row>
    <row r="621" spans="1:8" x14ac:dyDescent="0.25">
      <c r="A621" s="11"/>
      <c r="B621" s="11"/>
      <c r="C621" s="11"/>
      <c r="D621" s="11"/>
      <c r="E621" s="10" t="s">
        <v>25</v>
      </c>
      <c r="F621" s="11"/>
      <c r="G621" s="11"/>
      <c r="H621" s="10">
        <f t="shared" si="12"/>
        <v>0</v>
      </c>
    </row>
    <row r="622" spans="1:8" x14ac:dyDescent="0.25">
      <c r="A622" s="11"/>
      <c r="B622" s="11"/>
      <c r="C622" s="11"/>
      <c r="D622" s="11"/>
      <c r="E622" s="10" t="s">
        <v>25</v>
      </c>
      <c r="F622" s="11"/>
      <c r="G622" s="11"/>
      <c r="H622" s="10">
        <f t="shared" si="12"/>
        <v>0</v>
      </c>
    </row>
    <row r="623" spans="1:8" x14ac:dyDescent="0.25">
      <c r="A623" s="11"/>
      <c r="B623" s="11"/>
      <c r="C623" s="11"/>
      <c r="D623" s="11"/>
      <c r="E623" s="10" t="s">
        <v>25</v>
      </c>
      <c r="F623" s="11"/>
      <c r="G623" s="11"/>
      <c r="H623" s="10">
        <f t="shared" si="12"/>
        <v>0</v>
      </c>
    </row>
    <row r="624" spans="1:8" x14ac:dyDescent="0.25">
      <c r="A624" s="11"/>
      <c r="B624" s="11"/>
      <c r="C624" s="11"/>
      <c r="D624" s="11"/>
      <c r="E624" s="10" t="s">
        <v>25</v>
      </c>
      <c r="F624" s="11"/>
      <c r="G624" s="11"/>
      <c r="H624" s="10">
        <f t="shared" si="12"/>
        <v>0</v>
      </c>
    </row>
    <row r="625" spans="1:8" x14ac:dyDescent="0.25">
      <c r="A625" s="11"/>
      <c r="B625" s="11"/>
      <c r="C625" s="11"/>
      <c r="D625" s="11"/>
      <c r="E625" s="10" t="s">
        <v>25</v>
      </c>
      <c r="F625" s="11"/>
      <c r="G625" s="11"/>
      <c r="H625" s="10">
        <f t="shared" si="12"/>
        <v>0</v>
      </c>
    </row>
    <row r="626" spans="1:8" x14ac:dyDescent="0.25">
      <c r="A626" s="11"/>
      <c r="B626" s="11"/>
      <c r="C626" s="11"/>
      <c r="D626" s="11"/>
      <c r="E626" s="10" t="s">
        <v>25</v>
      </c>
      <c r="F626" s="11"/>
      <c r="G626" s="11"/>
      <c r="H626" s="10">
        <f t="shared" si="12"/>
        <v>0</v>
      </c>
    </row>
    <row r="627" spans="1:8" x14ac:dyDescent="0.25">
      <c r="A627" s="11"/>
      <c r="B627" s="11"/>
      <c r="C627" s="11"/>
      <c r="D627" s="11"/>
      <c r="E627" s="10" t="s">
        <v>25</v>
      </c>
      <c r="F627" s="11"/>
      <c r="G627" s="11"/>
      <c r="H627" s="10">
        <f t="shared" si="12"/>
        <v>0</v>
      </c>
    </row>
    <row r="628" spans="1:8" x14ac:dyDescent="0.25">
      <c r="A628" s="11"/>
      <c r="B628" s="11"/>
      <c r="C628" s="11"/>
      <c r="D628" s="11"/>
      <c r="E628" s="10" t="s">
        <v>25</v>
      </c>
      <c r="F628" s="11"/>
      <c r="G628" s="11"/>
      <c r="H628" s="10">
        <f t="shared" si="12"/>
        <v>0</v>
      </c>
    </row>
    <row r="629" spans="1:8" x14ac:dyDescent="0.25">
      <c r="A629" s="11"/>
      <c r="B629" s="11"/>
      <c r="C629" s="11"/>
      <c r="D629" s="11"/>
      <c r="E629" s="10" t="s">
        <v>25</v>
      </c>
      <c r="F629" s="11"/>
      <c r="G629" s="11"/>
      <c r="H629" s="10">
        <f t="shared" si="12"/>
        <v>0</v>
      </c>
    </row>
    <row r="630" spans="1:8" x14ac:dyDescent="0.25">
      <c r="A630" s="11"/>
      <c r="B630" s="11"/>
      <c r="C630" s="11"/>
      <c r="D630" s="11"/>
      <c r="E630" s="10" t="s">
        <v>25</v>
      </c>
      <c r="F630" s="11"/>
      <c r="G630" s="11"/>
      <c r="H630" s="10">
        <f t="shared" si="12"/>
        <v>0</v>
      </c>
    </row>
    <row r="631" spans="1:8" x14ac:dyDescent="0.25">
      <c r="A631" s="11"/>
      <c r="B631" s="11"/>
      <c r="C631" s="11"/>
      <c r="D631" s="11"/>
      <c r="E631" s="10" t="s">
        <v>25</v>
      </c>
      <c r="F631" s="11"/>
      <c r="G631" s="11"/>
      <c r="H631" s="10">
        <f t="shared" si="12"/>
        <v>0</v>
      </c>
    </row>
    <row r="632" spans="1:8" x14ac:dyDescent="0.25">
      <c r="A632" s="11"/>
      <c r="B632" s="11"/>
      <c r="C632" s="11"/>
      <c r="D632" s="11"/>
      <c r="E632" s="10" t="s">
        <v>25</v>
      </c>
      <c r="F632" s="11"/>
      <c r="G632" s="11"/>
      <c r="H632" s="10">
        <f t="shared" si="12"/>
        <v>0</v>
      </c>
    </row>
    <row r="633" spans="1:8" x14ac:dyDescent="0.25">
      <c r="A633" s="11"/>
      <c r="B633" s="11"/>
      <c r="C633" s="11"/>
      <c r="D633" s="11"/>
      <c r="E633" s="10" t="s">
        <v>25</v>
      </c>
      <c r="F633" s="11"/>
      <c r="G633" s="11"/>
      <c r="H633" s="10">
        <f t="shared" si="12"/>
        <v>0</v>
      </c>
    </row>
    <row r="634" spans="1:8" x14ac:dyDescent="0.25">
      <c r="A634" s="11"/>
      <c r="B634" s="11"/>
      <c r="C634" s="11"/>
      <c r="D634" s="11"/>
      <c r="E634" s="10" t="s">
        <v>25</v>
      </c>
      <c r="F634" s="11"/>
      <c r="G634" s="11"/>
      <c r="H634" s="10">
        <f t="shared" si="12"/>
        <v>0</v>
      </c>
    </row>
    <row r="635" spans="1:8" x14ac:dyDescent="0.25">
      <c r="A635" s="11"/>
      <c r="B635" s="11"/>
      <c r="C635" s="11"/>
      <c r="D635" s="11"/>
      <c r="E635" s="10" t="s">
        <v>25</v>
      </c>
      <c r="F635" s="11"/>
      <c r="G635" s="11"/>
      <c r="H635" s="10">
        <f t="shared" si="12"/>
        <v>0</v>
      </c>
    </row>
    <row r="636" spans="1:8" x14ac:dyDescent="0.25">
      <c r="A636" s="11"/>
      <c r="B636" s="11"/>
      <c r="C636" s="11"/>
      <c r="D636" s="11"/>
      <c r="E636" s="10" t="s">
        <v>25</v>
      </c>
      <c r="F636" s="11"/>
      <c r="G636" s="11"/>
      <c r="H636" s="10">
        <f t="shared" si="12"/>
        <v>0</v>
      </c>
    </row>
    <row r="637" spans="1:8" x14ac:dyDescent="0.25">
      <c r="A637" s="11"/>
      <c r="B637" s="11"/>
      <c r="C637" s="11"/>
      <c r="D637" s="11"/>
      <c r="E637" s="10" t="s">
        <v>25</v>
      </c>
      <c r="F637" s="11"/>
      <c r="G637" s="11"/>
      <c r="H637" s="10">
        <f t="shared" si="12"/>
        <v>0</v>
      </c>
    </row>
    <row r="638" spans="1:8" x14ac:dyDescent="0.25">
      <c r="A638" s="11"/>
      <c r="B638" s="11"/>
      <c r="C638" s="11"/>
      <c r="D638" s="11"/>
      <c r="E638" s="10" t="s">
        <v>25</v>
      </c>
      <c r="F638" s="11"/>
      <c r="G638" s="11"/>
      <c r="H638" s="10">
        <f t="shared" ref="H638:H701" si="13">IF(OR(D638="合格",D638=""),F638+G638/20,0)</f>
        <v>0</v>
      </c>
    </row>
    <row r="639" spans="1:8" x14ac:dyDescent="0.25">
      <c r="A639" s="11"/>
      <c r="B639" s="11"/>
      <c r="C639" s="11"/>
      <c r="D639" s="11"/>
      <c r="E639" s="10" t="s">
        <v>25</v>
      </c>
      <c r="F639" s="11"/>
      <c r="G639" s="11"/>
      <c r="H639" s="10">
        <f t="shared" si="13"/>
        <v>0</v>
      </c>
    </row>
    <row r="640" spans="1:8" x14ac:dyDescent="0.25">
      <c r="A640" s="11"/>
      <c r="B640" s="11"/>
      <c r="C640" s="11"/>
      <c r="D640" s="11"/>
      <c r="E640" s="10" t="s">
        <v>25</v>
      </c>
      <c r="F640" s="11"/>
      <c r="G640" s="11"/>
      <c r="H640" s="10">
        <f t="shared" si="13"/>
        <v>0</v>
      </c>
    </row>
    <row r="641" spans="1:8" x14ac:dyDescent="0.25">
      <c r="A641" s="11"/>
      <c r="B641" s="11"/>
      <c r="C641" s="11"/>
      <c r="D641" s="11"/>
      <c r="E641" s="10" t="s">
        <v>25</v>
      </c>
      <c r="F641" s="11"/>
      <c r="G641" s="11"/>
      <c r="H641" s="10">
        <f t="shared" si="13"/>
        <v>0</v>
      </c>
    </row>
    <row r="642" spans="1:8" x14ac:dyDescent="0.25">
      <c r="A642" s="11"/>
      <c r="B642" s="11"/>
      <c r="C642" s="11"/>
      <c r="D642" s="11"/>
      <c r="E642" s="10" t="s">
        <v>25</v>
      </c>
      <c r="F642" s="11"/>
      <c r="G642" s="11"/>
      <c r="H642" s="10">
        <f t="shared" si="13"/>
        <v>0</v>
      </c>
    </row>
    <row r="643" spans="1:8" x14ac:dyDescent="0.25">
      <c r="A643" s="11"/>
      <c r="B643" s="11"/>
      <c r="C643" s="11"/>
      <c r="D643" s="11"/>
      <c r="E643" s="10" t="s">
        <v>25</v>
      </c>
      <c r="F643" s="11"/>
      <c r="G643" s="11"/>
      <c r="H643" s="10">
        <f t="shared" si="13"/>
        <v>0</v>
      </c>
    </row>
    <row r="644" spans="1:8" x14ac:dyDescent="0.25">
      <c r="A644" s="11"/>
      <c r="B644" s="11"/>
      <c r="C644" s="11"/>
      <c r="D644" s="11"/>
      <c r="E644" s="10" t="s">
        <v>25</v>
      </c>
      <c r="F644" s="11"/>
      <c r="G644" s="11"/>
      <c r="H644" s="10">
        <f t="shared" si="13"/>
        <v>0</v>
      </c>
    </row>
    <row r="645" spans="1:8" x14ac:dyDescent="0.25">
      <c r="A645" s="11"/>
      <c r="B645" s="11"/>
      <c r="C645" s="11"/>
      <c r="D645" s="11"/>
      <c r="E645" s="10" t="s">
        <v>25</v>
      </c>
      <c r="F645" s="11"/>
      <c r="G645" s="11"/>
      <c r="H645" s="10">
        <f t="shared" si="13"/>
        <v>0</v>
      </c>
    </row>
    <row r="646" spans="1:8" x14ac:dyDescent="0.25">
      <c r="A646" s="11"/>
      <c r="B646" s="11"/>
      <c r="C646" s="11"/>
      <c r="D646" s="11"/>
      <c r="E646" s="10" t="s">
        <v>25</v>
      </c>
      <c r="F646" s="11"/>
      <c r="G646" s="11"/>
      <c r="H646" s="10">
        <f t="shared" si="13"/>
        <v>0</v>
      </c>
    </row>
    <row r="647" spans="1:8" x14ac:dyDescent="0.25">
      <c r="A647" s="11"/>
      <c r="B647" s="11"/>
      <c r="C647" s="11"/>
      <c r="D647" s="11"/>
      <c r="E647" s="10" t="s">
        <v>25</v>
      </c>
      <c r="F647" s="11"/>
      <c r="G647" s="11"/>
      <c r="H647" s="10">
        <f t="shared" si="13"/>
        <v>0</v>
      </c>
    </row>
    <row r="648" spans="1:8" x14ac:dyDescent="0.25">
      <c r="A648" s="11"/>
      <c r="B648" s="11"/>
      <c r="C648" s="11"/>
      <c r="D648" s="11"/>
      <c r="E648" s="10" t="s">
        <v>25</v>
      </c>
      <c r="F648" s="11"/>
      <c r="G648" s="11"/>
      <c r="H648" s="10">
        <f t="shared" si="13"/>
        <v>0</v>
      </c>
    </row>
    <row r="649" spans="1:8" x14ac:dyDescent="0.25">
      <c r="A649" s="11"/>
      <c r="B649" s="11"/>
      <c r="C649" s="11"/>
      <c r="D649" s="11"/>
      <c r="E649" s="10" t="s">
        <v>25</v>
      </c>
      <c r="F649" s="11"/>
      <c r="G649" s="11"/>
      <c r="H649" s="10">
        <f t="shared" si="13"/>
        <v>0</v>
      </c>
    </row>
    <row r="650" spans="1:8" x14ac:dyDescent="0.25">
      <c r="A650" s="11"/>
      <c r="B650" s="11"/>
      <c r="C650" s="11"/>
      <c r="D650" s="11"/>
      <c r="E650" s="10" t="s">
        <v>25</v>
      </c>
      <c r="F650" s="11"/>
      <c r="G650" s="11"/>
      <c r="H650" s="10">
        <f t="shared" si="13"/>
        <v>0</v>
      </c>
    </row>
    <row r="651" spans="1:8" x14ac:dyDescent="0.25">
      <c r="A651" s="11"/>
      <c r="B651" s="11"/>
      <c r="C651" s="11"/>
      <c r="D651" s="11"/>
      <c r="E651" s="10" t="s">
        <v>25</v>
      </c>
      <c r="F651" s="11"/>
      <c r="G651" s="11"/>
      <c r="H651" s="10">
        <f t="shared" si="13"/>
        <v>0</v>
      </c>
    </row>
    <row r="652" spans="1:8" x14ac:dyDescent="0.25">
      <c r="A652" s="11"/>
      <c r="B652" s="11"/>
      <c r="C652" s="11"/>
      <c r="D652" s="11"/>
      <c r="E652" s="10" t="s">
        <v>25</v>
      </c>
      <c r="F652" s="11"/>
      <c r="G652" s="11"/>
      <c r="H652" s="10">
        <f t="shared" si="13"/>
        <v>0</v>
      </c>
    </row>
    <row r="653" spans="1:8" x14ac:dyDescent="0.25">
      <c r="A653" s="11"/>
      <c r="B653" s="11"/>
      <c r="C653" s="11"/>
      <c r="D653" s="11"/>
      <c r="E653" s="10" t="s">
        <v>25</v>
      </c>
      <c r="F653" s="11"/>
      <c r="G653" s="11"/>
      <c r="H653" s="10">
        <f t="shared" si="13"/>
        <v>0</v>
      </c>
    </row>
    <row r="654" spans="1:8" x14ac:dyDescent="0.25">
      <c r="A654" s="11"/>
      <c r="B654" s="11"/>
      <c r="C654" s="11"/>
      <c r="D654" s="11"/>
      <c r="E654" s="10" t="s">
        <v>25</v>
      </c>
      <c r="F654" s="11"/>
      <c r="G654" s="11"/>
      <c r="H654" s="10">
        <f t="shared" si="13"/>
        <v>0</v>
      </c>
    </row>
    <row r="655" spans="1:8" x14ac:dyDescent="0.25">
      <c r="A655" s="11"/>
      <c r="B655" s="11"/>
      <c r="C655" s="11"/>
      <c r="D655" s="11"/>
      <c r="E655" s="10" t="s">
        <v>25</v>
      </c>
      <c r="F655" s="11"/>
      <c r="G655" s="11"/>
      <c r="H655" s="10">
        <f t="shared" si="13"/>
        <v>0</v>
      </c>
    </row>
    <row r="656" spans="1:8" x14ac:dyDescent="0.25">
      <c r="A656" s="11"/>
      <c r="B656" s="11"/>
      <c r="C656" s="11"/>
      <c r="D656" s="11"/>
      <c r="E656" s="10" t="s">
        <v>25</v>
      </c>
      <c r="F656" s="11"/>
      <c r="G656" s="11"/>
      <c r="H656" s="10">
        <f t="shared" si="13"/>
        <v>0</v>
      </c>
    </row>
    <row r="657" spans="1:8" x14ac:dyDescent="0.25">
      <c r="A657" s="11"/>
      <c r="B657" s="11"/>
      <c r="C657" s="11"/>
      <c r="D657" s="11"/>
      <c r="E657" s="10" t="s">
        <v>25</v>
      </c>
      <c r="F657" s="11"/>
      <c r="G657" s="11"/>
      <c r="H657" s="10">
        <f t="shared" si="13"/>
        <v>0</v>
      </c>
    </row>
    <row r="658" spans="1:8" x14ac:dyDescent="0.25">
      <c r="A658" s="11"/>
      <c r="B658" s="11"/>
      <c r="C658" s="11"/>
      <c r="D658" s="11"/>
      <c r="E658" s="10" t="s">
        <v>25</v>
      </c>
      <c r="F658" s="11"/>
      <c r="G658" s="11"/>
      <c r="H658" s="10">
        <f t="shared" si="13"/>
        <v>0</v>
      </c>
    </row>
    <row r="659" spans="1:8" x14ac:dyDescent="0.25">
      <c r="A659" s="11"/>
      <c r="B659" s="11"/>
      <c r="C659" s="11"/>
      <c r="D659" s="11"/>
      <c r="E659" s="10" t="s">
        <v>25</v>
      </c>
      <c r="F659" s="11"/>
      <c r="G659" s="11"/>
      <c r="H659" s="10">
        <f t="shared" si="13"/>
        <v>0</v>
      </c>
    </row>
    <row r="660" spans="1:8" x14ac:dyDescent="0.25">
      <c r="A660" s="11"/>
      <c r="B660" s="11"/>
      <c r="C660" s="11"/>
      <c r="D660" s="11"/>
      <c r="E660" s="10" t="s">
        <v>25</v>
      </c>
      <c r="F660" s="11"/>
      <c r="G660" s="11"/>
      <c r="H660" s="10">
        <f t="shared" si="13"/>
        <v>0</v>
      </c>
    </row>
    <row r="661" spans="1:8" x14ac:dyDescent="0.25">
      <c r="A661" s="11"/>
      <c r="B661" s="11"/>
      <c r="C661" s="11"/>
      <c r="D661" s="11"/>
      <c r="E661" s="10" t="s">
        <v>25</v>
      </c>
      <c r="F661" s="11"/>
      <c r="G661" s="11"/>
      <c r="H661" s="10">
        <f t="shared" si="13"/>
        <v>0</v>
      </c>
    </row>
    <row r="662" spans="1:8" x14ac:dyDescent="0.25">
      <c r="A662" s="11"/>
      <c r="B662" s="11"/>
      <c r="C662" s="11"/>
      <c r="D662" s="11"/>
      <c r="E662" s="10" t="s">
        <v>25</v>
      </c>
      <c r="F662" s="11"/>
      <c r="G662" s="11"/>
      <c r="H662" s="10">
        <f t="shared" si="13"/>
        <v>0</v>
      </c>
    </row>
    <row r="663" spans="1:8" x14ac:dyDescent="0.25">
      <c r="A663" s="11"/>
      <c r="B663" s="11"/>
      <c r="C663" s="11"/>
      <c r="D663" s="11"/>
      <c r="E663" s="10" t="s">
        <v>25</v>
      </c>
      <c r="F663" s="11"/>
      <c r="G663" s="11"/>
      <c r="H663" s="10">
        <f t="shared" si="13"/>
        <v>0</v>
      </c>
    </row>
    <row r="664" spans="1:8" x14ac:dyDescent="0.25">
      <c r="A664" s="11"/>
      <c r="B664" s="11"/>
      <c r="C664" s="11"/>
      <c r="D664" s="11"/>
      <c r="E664" s="10" t="s">
        <v>25</v>
      </c>
      <c r="F664" s="11"/>
      <c r="G664" s="11"/>
      <c r="H664" s="10">
        <f t="shared" si="13"/>
        <v>0</v>
      </c>
    </row>
    <row r="665" spans="1:8" x14ac:dyDescent="0.25">
      <c r="A665" s="11"/>
      <c r="B665" s="11"/>
      <c r="C665" s="11"/>
      <c r="D665" s="11"/>
      <c r="E665" s="10" t="s">
        <v>25</v>
      </c>
      <c r="F665" s="11"/>
      <c r="G665" s="11"/>
      <c r="H665" s="10">
        <f t="shared" si="13"/>
        <v>0</v>
      </c>
    </row>
    <row r="666" spans="1:8" x14ac:dyDescent="0.25">
      <c r="A666" s="11"/>
      <c r="B666" s="11"/>
      <c r="C666" s="11"/>
      <c r="D666" s="11"/>
      <c r="E666" s="10" t="s">
        <v>25</v>
      </c>
      <c r="F666" s="11"/>
      <c r="G666" s="11"/>
      <c r="H666" s="10">
        <f t="shared" si="13"/>
        <v>0</v>
      </c>
    </row>
    <row r="667" spans="1:8" x14ac:dyDescent="0.25">
      <c r="A667" s="11"/>
      <c r="B667" s="11"/>
      <c r="C667" s="11"/>
      <c r="D667" s="11"/>
      <c r="E667" s="10" t="s">
        <v>25</v>
      </c>
      <c r="F667" s="11"/>
      <c r="G667" s="11"/>
      <c r="H667" s="10">
        <f t="shared" si="13"/>
        <v>0</v>
      </c>
    </row>
    <row r="668" spans="1:8" x14ac:dyDescent="0.25">
      <c r="A668" s="11"/>
      <c r="B668" s="11"/>
      <c r="C668" s="11"/>
      <c r="D668" s="11"/>
      <c r="E668" s="10" t="s">
        <v>25</v>
      </c>
      <c r="F668" s="11"/>
      <c r="G668" s="11"/>
      <c r="H668" s="10">
        <f t="shared" si="13"/>
        <v>0</v>
      </c>
    </row>
    <row r="669" spans="1:8" x14ac:dyDescent="0.25">
      <c r="A669" s="11"/>
      <c r="B669" s="11"/>
      <c r="C669" s="11"/>
      <c r="D669" s="11"/>
      <c r="E669" s="10" t="s">
        <v>25</v>
      </c>
      <c r="F669" s="11"/>
      <c r="G669" s="11"/>
      <c r="H669" s="10">
        <f t="shared" si="13"/>
        <v>0</v>
      </c>
    </row>
    <row r="670" spans="1:8" x14ac:dyDescent="0.25">
      <c r="A670" s="11"/>
      <c r="B670" s="11"/>
      <c r="C670" s="11"/>
      <c r="D670" s="11"/>
      <c r="E670" s="10" t="s">
        <v>25</v>
      </c>
      <c r="F670" s="11"/>
      <c r="G670" s="11"/>
      <c r="H670" s="10">
        <f t="shared" si="13"/>
        <v>0</v>
      </c>
    </row>
    <row r="671" spans="1:8" x14ac:dyDescent="0.25">
      <c r="A671" s="11"/>
      <c r="B671" s="11"/>
      <c r="C671" s="11"/>
      <c r="D671" s="11"/>
      <c r="E671" s="10" t="s">
        <v>25</v>
      </c>
      <c r="F671" s="11"/>
      <c r="G671" s="11"/>
      <c r="H671" s="10">
        <f t="shared" si="13"/>
        <v>0</v>
      </c>
    </row>
    <row r="672" spans="1:8" x14ac:dyDescent="0.25">
      <c r="A672" s="11"/>
      <c r="B672" s="11"/>
      <c r="C672" s="11"/>
      <c r="D672" s="11"/>
      <c r="E672" s="10" t="s">
        <v>25</v>
      </c>
      <c r="F672" s="11"/>
      <c r="G672" s="11"/>
      <c r="H672" s="10">
        <f t="shared" si="13"/>
        <v>0</v>
      </c>
    </row>
    <row r="673" spans="1:8" x14ac:dyDescent="0.25">
      <c r="A673" s="11"/>
      <c r="B673" s="11"/>
      <c r="C673" s="11"/>
      <c r="D673" s="11"/>
      <c r="E673" s="10" t="s">
        <v>25</v>
      </c>
      <c r="F673" s="11"/>
      <c r="G673" s="11"/>
      <c r="H673" s="10">
        <f t="shared" si="13"/>
        <v>0</v>
      </c>
    </row>
    <row r="674" spans="1:8" x14ac:dyDescent="0.25">
      <c r="A674" s="11"/>
      <c r="B674" s="11"/>
      <c r="C674" s="11"/>
      <c r="D674" s="11"/>
      <c r="E674" s="10" t="s">
        <v>25</v>
      </c>
      <c r="F674" s="11"/>
      <c r="G674" s="11"/>
      <c r="H674" s="10">
        <f t="shared" si="13"/>
        <v>0</v>
      </c>
    </row>
    <row r="675" spans="1:8" x14ac:dyDescent="0.25">
      <c r="A675" s="11"/>
      <c r="B675" s="11"/>
      <c r="C675" s="11"/>
      <c r="D675" s="11"/>
      <c r="E675" s="10" t="s">
        <v>25</v>
      </c>
      <c r="F675" s="11"/>
      <c r="G675" s="11"/>
      <c r="H675" s="10">
        <f t="shared" si="13"/>
        <v>0</v>
      </c>
    </row>
    <row r="676" spans="1:8" x14ac:dyDescent="0.25">
      <c r="A676" s="11"/>
      <c r="B676" s="11"/>
      <c r="C676" s="11"/>
      <c r="D676" s="11"/>
      <c r="E676" s="10" t="s">
        <v>25</v>
      </c>
      <c r="F676" s="11"/>
      <c r="G676" s="11"/>
      <c r="H676" s="10">
        <f t="shared" si="13"/>
        <v>0</v>
      </c>
    </row>
    <row r="677" spans="1:8" x14ac:dyDescent="0.25">
      <c r="A677" s="11"/>
      <c r="B677" s="11"/>
      <c r="C677" s="11"/>
      <c r="D677" s="11"/>
      <c r="E677" s="10" t="s">
        <v>25</v>
      </c>
      <c r="F677" s="11"/>
      <c r="G677" s="11"/>
      <c r="H677" s="10">
        <f t="shared" si="13"/>
        <v>0</v>
      </c>
    </row>
    <row r="678" spans="1:8" x14ac:dyDescent="0.25">
      <c r="A678" s="11"/>
      <c r="B678" s="11"/>
      <c r="C678" s="11"/>
      <c r="D678" s="11"/>
      <c r="E678" s="10" t="s">
        <v>25</v>
      </c>
      <c r="F678" s="11"/>
      <c r="G678" s="11"/>
      <c r="H678" s="10">
        <f t="shared" si="13"/>
        <v>0</v>
      </c>
    </row>
    <row r="679" spans="1:8" x14ac:dyDescent="0.25">
      <c r="A679" s="11"/>
      <c r="B679" s="11"/>
      <c r="C679" s="11"/>
      <c r="D679" s="11"/>
      <c r="E679" s="10" t="s">
        <v>25</v>
      </c>
      <c r="F679" s="11"/>
      <c r="G679" s="11"/>
      <c r="H679" s="10">
        <f t="shared" si="13"/>
        <v>0</v>
      </c>
    </row>
    <row r="680" spans="1:8" x14ac:dyDescent="0.25">
      <c r="A680" s="11"/>
      <c r="B680" s="11"/>
      <c r="C680" s="11"/>
      <c r="D680" s="11"/>
      <c r="E680" s="10" t="s">
        <v>25</v>
      </c>
      <c r="F680" s="11"/>
      <c r="G680" s="11"/>
      <c r="H680" s="10">
        <f t="shared" si="13"/>
        <v>0</v>
      </c>
    </row>
    <row r="681" spans="1:8" x14ac:dyDescent="0.25">
      <c r="A681" s="11"/>
      <c r="B681" s="11"/>
      <c r="C681" s="11"/>
      <c r="D681" s="11"/>
      <c r="E681" s="10" t="s">
        <v>25</v>
      </c>
      <c r="F681" s="11"/>
      <c r="G681" s="11"/>
      <c r="H681" s="10">
        <f t="shared" si="13"/>
        <v>0</v>
      </c>
    </row>
    <row r="682" spans="1:8" x14ac:dyDescent="0.25">
      <c r="A682" s="11"/>
      <c r="B682" s="11"/>
      <c r="C682" s="11"/>
      <c r="D682" s="11"/>
      <c r="E682" s="10" t="s">
        <v>25</v>
      </c>
      <c r="F682" s="11"/>
      <c r="G682" s="11"/>
      <c r="H682" s="10">
        <f t="shared" si="13"/>
        <v>0</v>
      </c>
    </row>
    <row r="683" spans="1:8" x14ac:dyDescent="0.25">
      <c r="A683" s="11"/>
      <c r="B683" s="11"/>
      <c r="C683" s="11"/>
      <c r="D683" s="11"/>
      <c r="E683" s="10" t="s">
        <v>25</v>
      </c>
      <c r="F683" s="11"/>
      <c r="G683" s="11"/>
      <c r="H683" s="10">
        <f t="shared" si="13"/>
        <v>0</v>
      </c>
    </row>
    <row r="684" spans="1:8" x14ac:dyDescent="0.25">
      <c r="A684" s="11"/>
      <c r="B684" s="11"/>
      <c r="C684" s="11"/>
      <c r="D684" s="11"/>
      <c r="E684" s="10" t="s">
        <v>25</v>
      </c>
      <c r="F684" s="11"/>
      <c r="G684" s="11"/>
      <c r="H684" s="10">
        <f t="shared" si="13"/>
        <v>0</v>
      </c>
    </row>
    <row r="685" spans="1:8" x14ac:dyDescent="0.25">
      <c r="A685" s="11"/>
      <c r="B685" s="11"/>
      <c r="C685" s="11"/>
      <c r="D685" s="11"/>
      <c r="E685" s="10" t="s">
        <v>25</v>
      </c>
      <c r="F685" s="11"/>
      <c r="G685" s="11"/>
      <c r="H685" s="10">
        <f t="shared" si="13"/>
        <v>0</v>
      </c>
    </row>
    <row r="686" spans="1:8" x14ac:dyDescent="0.25">
      <c r="A686" s="11"/>
      <c r="B686" s="11"/>
      <c r="C686" s="11"/>
      <c r="D686" s="11"/>
      <c r="E686" s="10" t="s">
        <v>25</v>
      </c>
      <c r="F686" s="11"/>
      <c r="G686" s="11"/>
      <c r="H686" s="10">
        <f t="shared" si="13"/>
        <v>0</v>
      </c>
    </row>
    <row r="687" spans="1:8" x14ac:dyDescent="0.25">
      <c r="A687" s="11"/>
      <c r="B687" s="11"/>
      <c r="C687" s="11"/>
      <c r="D687" s="11"/>
      <c r="E687" s="10" t="s">
        <v>25</v>
      </c>
      <c r="F687" s="11"/>
      <c r="G687" s="11"/>
      <c r="H687" s="10">
        <f t="shared" si="13"/>
        <v>0</v>
      </c>
    </row>
    <row r="688" spans="1:8" x14ac:dyDescent="0.25">
      <c r="A688" s="11"/>
      <c r="B688" s="11"/>
      <c r="C688" s="11"/>
      <c r="D688" s="11"/>
      <c r="E688" s="10" t="s">
        <v>25</v>
      </c>
      <c r="F688" s="11"/>
      <c r="G688" s="11"/>
      <c r="H688" s="10">
        <f t="shared" si="13"/>
        <v>0</v>
      </c>
    </row>
    <row r="689" spans="1:8" x14ac:dyDescent="0.25">
      <c r="A689" s="11"/>
      <c r="B689" s="11"/>
      <c r="C689" s="11"/>
      <c r="D689" s="11"/>
      <c r="E689" s="10" t="s">
        <v>25</v>
      </c>
      <c r="F689" s="11"/>
      <c r="G689" s="11"/>
      <c r="H689" s="10">
        <f t="shared" si="13"/>
        <v>0</v>
      </c>
    </row>
    <row r="690" spans="1:8" x14ac:dyDescent="0.25">
      <c r="A690" s="11"/>
      <c r="B690" s="11"/>
      <c r="C690" s="11"/>
      <c r="D690" s="11"/>
      <c r="E690" s="10" t="s">
        <v>25</v>
      </c>
      <c r="F690" s="11"/>
      <c r="G690" s="11"/>
      <c r="H690" s="10">
        <f t="shared" si="13"/>
        <v>0</v>
      </c>
    </row>
    <row r="691" spans="1:8" x14ac:dyDescent="0.25">
      <c r="A691" s="11"/>
      <c r="B691" s="11"/>
      <c r="C691" s="11"/>
      <c r="D691" s="11"/>
      <c r="E691" s="10" t="s">
        <v>25</v>
      </c>
      <c r="F691" s="11"/>
      <c r="G691" s="11"/>
      <c r="H691" s="10">
        <f t="shared" si="13"/>
        <v>0</v>
      </c>
    </row>
    <row r="692" spans="1:8" x14ac:dyDescent="0.25">
      <c r="A692" s="11"/>
      <c r="B692" s="11"/>
      <c r="C692" s="11"/>
      <c r="D692" s="11"/>
      <c r="E692" s="10" t="s">
        <v>25</v>
      </c>
      <c r="F692" s="11"/>
      <c r="G692" s="11"/>
      <c r="H692" s="10">
        <f t="shared" si="13"/>
        <v>0</v>
      </c>
    </row>
    <row r="693" spans="1:8" x14ac:dyDescent="0.25">
      <c r="A693" s="11"/>
      <c r="B693" s="11"/>
      <c r="C693" s="11"/>
      <c r="D693" s="11"/>
      <c r="E693" s="10" t="s">
        <v>25</v>
      </c>
      <c r="F693" s="11"/>
      <c r="G693" s="11"/>
      <c r="H693" s="10">
        <f t="shared" si="13"/>
        <v>0</v>
      </c>
    </row>
    <row r="694" spans="1:8" x14ac:dyDescent="0.25">
      <c r="A694" s="11"/>
      <c r="B694" s="11"/>
      <c r="C694" s="11"/>
      <c r="D694" s="11"/>
      <c r="E694" s="10" t="s">
        <v>25</v>
      </c>
      <c r="F694" s="11"/>
      <c r="G694" s="11"/>
      <c r="H694" s="10">
        <f t="shared" si="13"/>
        <v>0</v>
      </c>
    </row>
    <row r="695" spans="1:8" x14ac:dyDescent="0.25">
      <c r="A695" s="11"/>
      <c r="B695" s="11"/>
      <c r="C695" s="11"/>
      <c r="D695" s="11"/>
      <c r="E695" s="10" t="s">
        <v>25</v>
      </c>
      <c r="F695" s="11"/>
      <c r="G695" s="11"/>
      <c r="H695" s="10">
        <f t="shared" si="13"/>
        <v>0</v>
      </c>
    </row>
    <row r="696" spans="1:8" x14ac:dyDescent="0.25">
      <c r="A696" s="11"/>
      <c r="B696" s="11"/>
      <c r="C696" s="11"/>
      <c r="D696" s="11"/>
      <c r="E696" s="10" t="s">
        <v>25</v>
      </c>
      <c r="F696" s="11"/>
      <c r="G696" s="11"/>
      <c r="H696" s="10">
        <f t="shared" si="13"/>
        <v>0</v>
      </c>
    </row>
    <row r="697" spans="1:8" x14ac:dyDescent="0.25">
      <c r="A697" s="11"/>
      <c r="B697" s="11"/>
      <c r="C697" s="11"/>
      <c r="D697" s="11"/>
      <c r="E697" s="10" t="s">
        <v>25</v>
      </c>
      <c r="F697" s="11"/>
      <c r="G697" s="11"/>
      <c r="H697" s="10">
        <f t="shared" si="13"/>
        <v>0</v>
      </c>
    </row>
    <row r="698" spans="1:8" x14ac:dyDescent="0.25">
      <c r="A698" s="11"/>
      <c r="B698" s="11"/>
      <c r="C698" s="11"/>
      <c r="D698" s="11"/>
      <c r="E698" s="10" t="s">
        <v>25</v>
      </c>
      <c r="F698" s="11"/>
      <c r="G698" s="11"/>
      <c r="H698" s="10">
        <f t="shared" si="13"/>
        <v>0</v>
      </c>
    </row>
    <row r="699" spans="1:8" x14ac:dyDescent="0.25">
      <c r="A699" s="11"/>
      <c r="B699" s="11"/>
      <c r="C699" s="11"/>
      <c r="D699" s="11"/>
      <c r="E699" s="10" t="s">
        <v>25</v>
      </c>
      <c r="F699" s="11"/>
      <c r="G699" s="11"/>
      <c r="H699" s="10">
        <f t="shared" si="13"/>
        <v>0</v>
      </c>
    </row>
    <row r="700" spans="1:8" x14ac:dyDescent="0.25">
      <c r="A700" s="11"/>
      <c r="B700" s="11"/>
      <c r="C700" s="11"/>
      <c r="D700" s="11"/>
      <c r="E700" s="10" t="s">
        <v>25</v>
      </c>
      <c r="F700" s="11"/>
      <c r="G700" s="11"/>
      <c r="H700" s="10">
        <f t="shared" si="13"/>
        <v>0</v>
      </c>
    </row>
    <row r="701" spans="1:8" x14ac:dyDescent="0.25">
      <c r="A701" s="11"/>
      <c r="B701" s="11"/>
      <c r="C701" s="11"/>
      <c r="D701" s="11"/>
      <c r="E701" s="10" t="s">
        <v>25</v>
      </c>
      <c r="F701" s="11"/>
      <c r="G701" s="11"/>
      <c r="H701" s="10">
        <f t="shared" si="13"/>
        <v>0</v>
      </c>
    </row>
    <row r="702" spans="1:8" x14ac:dyDescent="0.25">
      <c r="A702" s="11"/>
      <c r="B702" s="11"/>
      <c r="C702" s="11"/>
      <c r="D702" s="11"/>
      <c r="E702" s="10" t="s">
        <v>25</v>
      </c>
      <c r="F702" s="11"/>
      <c r="G702" s="11"/>
      <c r="H702" s="10">
        <f t="shared" ref="H702:H765" si="14">IF(OR(D702="合格",D702=""),F702+G702/20,0)</f>
        <v>0</v>
      </c>
    </row>
    <row r="703" spans="1:8" x14ac:dyDescent="0.25">
      <c r="A703" s="11"/>
      <c r="B703" s="11"/>
      <c r="C703" s="11"/>
      <c r="D703" s="11"/>
      <c r="E703" s="10" t="s">
        <v>25</v>
      </c>
      <c r="F703" s="11"/>
      <c r="G703" s="11"/>
      <c r="H703" s="10">
        <f t="shared" si="14"/>
        <v>0</v>
      </c>
    </row>
    <row r="704" spans="1:8" x14ac:dyDescent="0.25">
      <c r="A704" s="11"/>
      <c r="B704" s="11"/>
      <c r="C704" s="11"/>
      <c r="D704" s="11"/>
      <c r="E704" s="10" t="s">
        <v>25</v>
      </c>
      <c r="F704" s="11"/>
      <c r="G704" s="11"/>
      <c r="H704" s="10">
        <f t="shared" si="14"/>
        <v>0</v>
      </c>
    </row>
    <row r="705" spans="1:8" x14ac:dyDescent="0.25">
      <c r="A705" s="11"/>
      <c r="B705" s="11"/>
      <c r="C705" s="11"/>
      <c r="D705" s="11"/>
      <c r="E705" s="10" t="s">
        <v>25</v>
      </c>
      <c r="F705" s="11"/>
      <c r="G705" s="11"/>
      <c r="H705" s="10">
        <f t="shared" si="14"/>
        <v>0</v>
      </c>
    </row>
    <row r="706" spans="1:8" x14ac:dyDescent="0.25">
      <c r="A706" s="11"/>
      <c r="B706" s="11"/>
      <c r="C706" s="11"/>
      <c r="D706" s="11"/>
      <c r="E706" s="10" t="s">
        <v>25</v>
      </c>
      <c r="F706" s="11"/>
      <c r="G706" s="11"/>
      <c r="H706" s="10">
        <f t="shared" si="14"/>
        <v>0</v>
      </c>
    </row>
    <row r="707" spans="1:8" x14ac:dyDescent="0.25">
      <c r="A707" s="11"/>
      <c r="B707" s="11"/>
      <c r="C707" s="11"/>
      <c r="D707" s="11"/>
      <c r="E707" s="10" t="s">
        <v>25</v>
      </c>
      <c r="F707" s="11"/>
      <c r="G707" s="11"/>
      <c r="H707" s="10">
        <f t="shared" si="14"/>
        <v>0</v>
      </c>
    </row>
    <row r="708" spans="1:8" x14ac:dyDescent="0.25">
      <c r="A708" s="11"/>
      <c r="B708" s="11"/>
      <c r="C708" s="11"/>
      <c r="D708" s="11"/>
      <c r="E708" s="10" t="s">
        <v>25</v>
      </c>
      <c r="F708" s="11"/>
      <c r="G708" s="11"/>
      <c r="H708" s="10">
        <f t="shared" si="14"/>
        <v>0</v>
      </c>
    </row>
    <row r="709" spans="1:8" x14ac:dyDescent="0.25">
      <c r="A709" s="11"/>
      <c r="B709" s="11"/>
      <c r="C709" s="11"/>
      <c r="D709" s="11"/>
      <c r="E709" s="10" t="s">
        <v>25</v>
      </c>
      <c r="F709" s="11"/>
      <c r="G709" s="11"/>
      <c r="H709" s="10">
        <f t="shared" si="14"/>
        <v>0</v>
      </c>
    </row>
    <row r="710" spans="1:8" x14ac:dyDescent="0.25">
      <c r="A710" s="11"/>
      <c r="B710" s="11"/>
      <c r="C710" s="11"/>
      <c r="D710" s="11"/>
      <c r="E710" s="10" t="s">
        <v>25</v>
      </c>
      <c r="F710" s="11"/>
      <c r="G710" s="11"/>
      <c r="H710" s="10">
        <f t="shared" si="14"/>
        <v>0</v>
      </c>
    </row>
    <row r="711" spans="1:8" x14ac:dyDescent="0.25">
      <c r="A711" s="11"/>
      <c r="B711" s="11"/>
      <c r="C711" s="11"/>
      <c r="D711" s="11"/>
      <c r="E711" s="10" t="s">
        <v>25</v>
      </c>
      <c r="F711" s="11"/>
      <c r="G711" s="11"/>
      <c r="H711" s="10">
        <f t="shared" si="14"/>
        <v>0</v>
      </c>
    </row>
    <row r="712" spans="1:8" x14ac:dyDescent="0.25">
      <c r="A712" s="11"/>
      <c r="B712" s="11"/>
      <c r="C712" s="11"/>
      <c r="D712" s="11"/>
      <c r="E712" s="10" t="s">
        <v>25</v>
      </c>
      <c r="F712" s="11"/>
      <c r="G712" s="11"/>
      <c r="H712" s="10">
        <f t="shared" si="14"/>
        <v>0</v>
      </c>
    </row>
    <row r="713" spans="1:8" x14ac:dyDescent="0.25">
      <c r="A713" s="11"/>
      <c r="B713" s="11"/>
      <c r="C713" s="11"/>
      <c r="D713" s="11"/>
      <c r="E713" s="10" t="s">
        <v>25</v>
      </c>
      <c r="F713" s="11"/>
      <c r="G713" s="11"/>
      <c r="H713" s="10">
        <f t="shared" si="14"/>
        <v>0</v>
      </c>
    </row>
    <row r="714" spans="1:8" x14ac:dyDescent="0.25">
      <c r="A714" s="11"/>
      <c r="B714" s="11"/>
      <c r="C714" s="11"/>
      <c r="D714" s="11"/>
      <c r="E714" s="10" t="s">
        <v>25</v>
      </c>
      <c r="F714" s="11"/>
      <c r="G714" s="11"/>
      <c r="H714" s="10">
        <f t="shared" si="14"/>
        <v>0</v>
      </c>
    </row>
    <row r="715" spans="1:8" x14ac:dyDescent="0.25">
      <c r="A715" s="11"/>
      <c r="B715" s="11"/>
      <c r="C715" s="11"/>
      <c r="D715" s="11"/>
      <c r="E715" s="10" t="s">
        <v>25</v>
      </c>
      <c r="F715" s="11"/>
      <c r="G715" s="11"/>
      <c r="H715" s="10">
        <f t="shared" si="14"/>
        <v>0</v>
      </c>
    </row>
    <row r="716" spans="1:8" x14ac:dyDescent="0.25">
      <c r="A716" s="11"/>
      <c r="B716" s="11"/>
      <c r="C716" s="11"/>
      <c r="D716" s="11"/>
      <c r="E716" s="10" t="s">
        <v>25</v>
      </c>
      <c r="F716" s="11"/>
      <c r="G716" s="11"/>
      <c r="H716" s="10">
        <f t="shared" si="14"/>
        <v>0</v>
      </c>
    </row>
    <row r="717" spans="1:8" x14ac:dyDescent="0.25">
      <c r="A717" s="11"/>
      <c r="B717" s="11"/>
      <c r="C717" s="11"/>
      <c r="D717" s="11"/>
      <c r="E717" s="10" t="s">
        <v>25</v>
      </c>
      <c r="F717" s="11"/>
      <c r="G717" s="11"/>
      <c r="H717" s="10">
        <f t="shared" si="14"/>
        <v>0</v>
      </c>
    </row>
    <row r="718" spans="1:8" x14ac:dyDescent="0.25">
      <c r="A718" s="11"/>
      <c r="B718" s="11"/>
      <c r="C718" s="11"/>
      <c r="D718" s="11"/>
      <c r="E718" s="10" t="s">
        <v>25</v>
      </c>
      <c r="F718" s="11"/>
      <c r="G718" s="11"/>
      <c r="H718" s="10">
        <f t="shared" si="14"/>
        <v>0</v>
      </c>
    </row>
    <row r="719" spans="1:8" x14ac:dyDescent="0.25">
      <c r="A719" s="11"/>
      <c r="B719" s="11"/>
      <c r="C719" s="11"/>
      <c r="D719" s="11"/>
      <c r="E719" s="10" t="s">
        <v>25</v>
      </c>
      <c r="F719" s="11"/>
      <c r="G719" s="11"/>
      <c r="H719" s="10">
        <f t="shared" si="14"/>
        <v>0</v>
      </c>
    </row>
    <row r="720" spans="1:8" x14ac:dyDescent="0.25">
      <c r="A720" s="11"/>
      <c r="B720" s="11"/>
      <c r="C720" s="11"/>
      <c r="D720" s="11"/>
      <c r="E720" s="10" t="s">
        <v>25</v>
      </c>
      <c r="F720" s="11"/>
      <c r="G720" s="11"/>
      <c r="H720" s="10">
        <f t="shared" si="14"/>
        <v>0</v>
      </c>
    </row>
    <row r="721" spans="1:8" x14ac:dyDescent="0.25">
      <c r="A721" s="11"/>
      <c r="B721" s="11"/>
      <c r="C721" s="11"/>
      <c r="D721" s="11"/>
      <c r="E721" s="10" t="s">
        <v>25</v>
      </c>
      <c r="F721" s="11"/>
      <c r="G721" s="11"/>
      <c r="H721" s="10">
        <f t="shared" si="14"/>
        <v>0</v>
      </c>
    </row>
    <row r="722" spans="1:8" x14ac:dyDescent="0.25">
      <c r="A722" s="11"/>
      <c r="B722" s="11"/>
      <c r="C722" s="11"/>
      <c r="D722" s="11"/>
      <c r="E722" s="10" t="s">
        <v>25</v>
      </c>
      <c r="F722" s="11"/>
      <c r="G722" s="11"/>
      <c r="H722" s="10">
        <f t="shared" si="14"/>
        <v>0</v>
      </c>
    </row>
    <row r="723" spans="1:8" x14ac:dyDescent="0.25">
      <c r="A723" s="11"/>
      <c r="B723" s="11"/>
      <c r="C723" s="11"/>
      <c r="D723" s="11"/>
      <c r="E723" s="10" t="s">
        <v>25</v>
      </c>
      <c r="F723" s="11"/>
      <c r="G723" s="11"/>
      <c r="H723" s="10">
        <f t="shared" si="14"/>
        <v>0</v>
      </c>
    </row>
    <row r="724" spans="1:8" x14ac:dyDescent="0.25">
      <c r="A724" s="11"/>
      <c r="B724" s="11"/>
      <c r="C724" s="11"/>
      <c r="D724" s="11"/>
      <c r="E724" s="10" t="s">
        <v>25</v>
      </c>
      <c r="F724" s="11"/>
      <c r="G724" s="11"/>
      <c r="H724" s="10">
        <f t="shared" si="14"/>
        <v>0</v>
      </c>
    </row>
    <row r="725" spans="1:8" x14ac:dyDescent="0.25">
      <c r="A725" s="11"/>
      <c r="B725" s="11"/>
      <c r="C725" s="11"/>
      <c r="D725" s="11"/>
      <c r="E725" s="10" t="s">
        <v>25</v>
      </c>
      <c r="F725" s="11"/>
      <c r="G725" s="11"/>
      <c r="H725" s="10">
        <f t="shared" si="14"/>
        <v>0</v>
      </c>
    </row>
    <row r="726" spans="1:8" x14ac:dyDescent="0.25">
      <c r="A726" s="11"/>
      <c r="B726" s="11"/>
      <c r="C726" s="11"/>
      <c r="D726" s="11"/>
      <c r="E726" s="10" t="s">
        <v>25</v>
      </c>
      <c r="F726" s="11"/>
      <c r="G726" s="11"/>
      <c r="H726" s="10">
        <f t="shared" si="14"/>
        <v>0</v>
      </c>
    </row>
    <row r="727" spans="1:8" x14ac:dyDescent="0.25">
      <c r="A727" s="11"/>
      <c r="B727" s="11"/>
      <c r="C727" s="11"/>
      <c r="D727" s="11"/>
      <c r="E727" s="10" t="s">
        <v>25</v>
      </c>
      <c r="F727" s="11"/>
      <c r="G727" s="11"/>
      <c r="H727" s="10">
        <f t="shared" si="14"/>
        <v>0</v>
      </c>
    </row>
    <row r="728" spans="1:8" x14ac:dyDescent="0.25">
      <c r="A728" s="11"/>
      <c r="B728" s="11"/>
      <c r="C728" s="11"/>
      <c r="D728" s="11"/>
      <c r="E728" s="10" t="s">
        <v>25</v>
      </c>
      <c r="F728" s="11"/>
      <c r="G728" s="11"/>
      <c r="H728" s="10">
        <f t="shared" si="14"/>
        <v>0</v>
      </c>
    </row>
    <row r="729" spans="1:8" x14ac:dyDescent="0.25">
      <c r="A729" s="11"/>
      <c r="B729" s="11"/>
      <c r="C729" s="11"/>
      <c r="D729" s="11"/>
      <c r="E729" s="10" t="s">
        <v>25</v>
      </c>
      <c r="F729" s="11"/>
      <c r="G729" s="11"/>
      <c r="H729" s="10">
        <f t="shared" si="14"/>
        <v>0</v>
      </c>
    </row>
    <row r="730" spans="1:8" x14ac:dyDescent="0.25">
      <c r="A730" s="11"/>
      <c r="B730" s="11"/>
      <c r="C730" s="11"/>
      <c r="D730" s="11"/>
      <c r="E730" s="10" t="s">
        <v>25</v>
      </c>
      <c r="F730" s="11"/>
      <c r="G730" s="11"/>
      <c r="H730" s="10">
        <f t="shared" si="14"/>
        <v>0</v>
      </c>
    </row>
    <row r="731" spans="1:8" x14ac:dyDescent="0.25">
      <c r="A731" s="11"/>
      <c r="B731" s="11"/>
      <c r="C731" s="11"/>
      <c r="D731" s="11"/>
      <c r="E731" s="10" t="s">
        <v>25</v>
      </c>
      <c r="F731" s="11"/>
      <c r="G731" s="11"/>
      <c r="H731" s="10">
        <f t="shared" si="14"/>
        <v>0</v>
      </c>
    </row>
    <row r="732" spans="1:8" x14ac:dyDescent="0.25">
      <c r="A732" s="11"/>
      <c r="B732" s="11"/>
      <c r="C732" s="11"/>
      <c r="D732" s="11"/>
      <c r="E732" s="10" t="s">
        <v>25</v>
      </c>
      <c r="F732" s="11"/>
      <c r="G732" s="11"/>
      <c r="H732" s="10">
        <f t="shared" si="14"/>
        <v>0</v>
      </c>
    </row>
    <row r="733" spans="1:8" x14ac:dyDescent="0.25">
      <c r="A733" s="11"/>
      <c r="B733" s="11"/>
      <c r="C733" s="11"/>
      <c r="D733" s="11"/>
      <c r="E733" s="10" t="s">
        <v>25</v>
      </c>
      <c r="F733" s="11"/>
      <c r="G733" s="11"/>
      <c r="H733" s="10">
        <f t="shared" si="14"/>
        <v>0</v>
      </c>
    </row>
    <row r="734" spans="1:8" x14ac:dyDescent="0.25">
      <c r="A734" s="11"/>
      <c r="B734" s="11"/>
      <c r="C734" s="11"/>
      <c r="D734" s="11"/>
      <c r="E734" s="10" t="s">
        <v>25</v>
      </c>
      <c r="F734" s="11"/>
      <c r="G734" s="11"/>
      <c r="H734" s="10">
        <f t="shared" si="14"/>
        <v>0</v>
      </c>
    </row>
    <row r="735" spans="1:8" x14ac:dyDescent="0.25">
      <c r="A735" s="11"/>
      <c r="B735" s="11"/>
      <c r="C735" s="11"/>
      <c r="D735" s="11"/>
      <c r="E735" s="10" t="s">
        <v>25</v>
      </c>
      <c r="F735" s="11"/>
      <c r="G735" s="11"/>
      <c r="H735" s="10">
        <f t="shared" si="14"/>
        <v>0</v>
      </c>
    </row>
    <row r="736" spans="1:8" x14ac:dyDescent="0.25">
      <c r="A736" s="11"/>
      <c r="B736" s="11"/>
      <c r="C736" s="11"/>
      <c r="D736" s="11"/>
      <c r="E736" s="10" t="s">
        <v>25</v>
      </c>
      <c r="F736" s="11"/>
      <c r="G736" s="11"/>
      <c r="H736" s="10">
        <f t="shared" si="14"/>
        <v>0</v>
      </c>
    </row>
    <row r="737" spans="1:8" x14ac:dyDescent="0.25">
      <c r="A737" s="11"/>
      <c r="B737" s="11"/>
      <c r="C737" s="11"/>
      <c r="D737" s="11"/>
      <c r="E737" s="10" t="s">
        <v>25</v>
      </c>
      <c r="F737" s="11"/>
      <c r="G737" s="11"/>
      <c r="H737" s="10">
        <f t="shared" si="14"/>
        <v>0</v>
      </c>
    </row>
    <row r="738" spans="1:8" x14ac:dyDescent="0.25">
      <c r="A738" s="11"/>
      <c r="B738" s="11"/>
      <c r="C738" s="11"/>
      <c r="D738" s="11"/>
      <c r="E738" s="10" t="s">
        <v>25</v>
      </c>
      <c r="F738" s="11"/>
      <c r="G738" s="11"/>
      <c r="H738" s="10">
        <f t="shared" si="14"/>
        <v>0</v>
      </c>
    </row>
    <row r="739" spans="1:8" x14ac:dyDescent="0.25">
      <c r="A739" s="11"/>
      <c r="B739" s="11"/>
      <c r="C739" s="11"/>
      <c r="D739" s="11"/>
      <c r="E739" s="10" t="s">
        <v>25</v>
      </c>
      <c r="F739" s="11"/>
      <c r="G739" s="11"/>
      <c r="H739" s="10">
        <f t="shared" si="14"/>
        <v>0</v>
      </c>
    </row>
    <row r="740" spans="1:8" x14ac:dyDescent="0.25">
      <c r="A740" s="11"/>
      <c r="B740" s="11"/>
      <c r="C740" s="11"/>
      <c r="D740" s="11"/>
      <c r="E740" s="10" t="s">
        <v>25</v>
      </c>
      <c r="F740" s="11"/>
      <c r="G740" s="11"/>
      <c r="H740" s="10">
        <f t="shared" si="14"/>
        <v>0</v>
      </c>
    </row>
    <row r="741" spans="1:8" x14ac:dyDescent="0.25">
      <c r="A741" s="11"/>
      <c r="B741" s="11"/>
      <c r="C741" s="11"/>
      <c r="D741" s="11"/>
      <c r="E741" s="10" t="s">
        <v>25</v>
      </c>
      <c r="F741" s="11"/>
      <c r="G741" s="11"/>
      <c r="H741" s="10">
        <f t="shared" si="14"/>
        <v>0</v>
      </c>
    </row>
    <row r="742" spans="1:8" x14ac:dyDescent="0.25">
      <c r="A742" s="11"/>
      <c r="B742" s="11"/>
      <c r="C742" s="11"/>
      <c r="D742" s="11"/>
      <c r="E742" s="10" t="s">
        <v>25</v>
      </c>
      <c r="F742" s="11"/>
      <c r="G742" s="11"/>
      <c r="H742" s="10">
        <f t="shared" si="14"/>
        <v>0</v>
      </c>
    </row>
    <row r="743" spans="1:8" x14ac:dyDescent="0.25">
      <c r="A743" s="11"/>
      <c r="B743" s="11"/>
      <c r="C743" s="11"/>
      <c r="D743" s="11"/>
      <c r="E743" s="10" t="s">
        <v>25</v>
      </c>
      <c r="F743" s="11"/>
      <c r="G743" s="11"/>
      <c r="H743" s="10">
        <f t="shared" si="14"/>
        <v>0</v>
      </c>
    </row>
    <row r="744" spans="1:8" x14ac:dyDescent="0.25">
      <c r="A744" s="11"/>
      <c r="B744" s="11"/>
      <c r="C744" s="11"/>
      <c r="D744" s="11"/>
      <c r="E744" s="10" t="s">
        <v>25</v>
      </c>
      <c r="F744" s="11"/>
      <c r="G744" s="11"/>
      <c r="H744" s="10">
        <f t="shared" si="14"/>
        <v>0</v>
      </c>
    </row>
    <row r="745" spans="1:8" x14ac:dyDescent="0.25">
      <c r="A745" s="11"/>
      <c r="B745" s="11"/>
      <c r="C745" s="11"/>
      <c r="D745" s="11"/>
      <c r="E745" s="10" t="s">
        <v>25</v>
      </c>
      <c r="F745" s="11"/>
      <c r="G745" s="11"/>
      <c r="H745" s="10">
        <f t="shared" si="14"/>
        <v>0</v>
      </c>
    </row>
    <row r="746" spans="1:8" x14ac:dyDescent="0.25">
      <c r="A746" s="11"/>
      <c r="B746" s="11"/>
      <c r="C746" s="11"/>
      <c r="D746" s="11"/>
      <c r="E746" s="10" t="s">
        <v>25</v>
      </c>
      <c r="F746" s="11"/>
      <c r="G746" s="11"/>
      <c r="H746" s="10">
        <f t="shared" si="14"/>
        <v>0</v>
      </c>
    </row>
    <row r="747" spans="1:8" x14ac:dyDescent="0.25">
      <c r="A747" s="11"/>
      <c r="B747" s="11"/>
      <c r="C747" s="11"/>
      <c r="D747" s="11"/>
      <c r="E747" s="10" t="s">
        <v>25</v>
      </c>
      <c r="F747" s="11"/>
      <c r="G747" s="11"/>
      <c r="H747" s="10">
        <f t="shared" si="14"/>
        <v>0</v>
      </c>
    </row>
    <row r="748" spans="1:8" x14ac:dyDescent="0.25">
      <c r="A748" s="11"/>
      <c r="B748" s="11"/>
      <c r="C748" s="11"/>
      <c r="D748" s="11"/>
      <c r="E748" s="10" t="s">
        <v>25</v>
      </c>
      <c r="F748" s="11"/>
      <c r="G748" s="11"/>
      <c r="H748" s="10">
        <f t="shared" si="14"/>
        <v>0</v>
      </c>
    </row>
    <row r="749" spans="1:8" x14ac:dyDescent="0.25">
      <c r="A749" s="11"/>
      <c r="B749" s="11"/>
      <c r="C749" s="11"/>
      <c r="D749" s="11"/>
      <c r="E749" s="10" t="s">
        <v>25</v>
      </c>
      <c r="F749" s="11"/>
      <c r="G749" s="11"/>
      <c r="H749" s="10">
        <f t="shared" si="14"/>
        <v>0</v>
      </c>
    </row>
    <row r="750" spans="1:8" x14ac:dyDescent="0.25">
      <c r="A750" s="11"/>
      <c r="B750" s="11"/>
      <c r="C750" s="11"/>
      <c r="D750" s="11"/>
      <c r="E750" s="10" t="s">
        <v>25</v>
      </c>
      <c r="F750" s="11"/>
      <c r="G750" s="11"/>
      <c r="H750" s="10">
        <f t="shared" si="14"/>
        <v>0</v>
      </c>
    </row>
    <row r="751" spans="1:8" x14ac:dyDescent="0.25">
      <c r="A751" s="11"/>
      <c r="B751" s="11"/>
      <c r="C751" s="11"/>
      <c r="D751" s="11"/>
      <c r="E751" s="10" t="s">
        <v>25</v>
      </c>
      <c r="F751" s="11"/>
      <c r="G751" s="11"/>
      <c r="H751" s="10">
        <f t="shared" si="14"/>
        <v>0</v>
      </c>
    </row>
    <row r="752" spans="1:8" x14ac:dyDescent="0.25">
      <c r="A752" s="11"/>
      <c r="B752" s="11"/>
      <c r="C752" s="11"/>
      <c r="D752" s="11"/>
      <c r="E752" s="10" t="s">
        <v>25</v>
      </c>
      <c r="F752" s="11"/>
      <c r="G752" s="11"/>
      <c r="H752" s="10">
        <f t="shared" si="14"/>
        <v>0</v>
      </c>
    </row>
    <row r="753" spans="1:8" x14ac:dyDescent="0.25">
      <c r="A753" s="11"/>
      <c r="B753" s="11"/>
      <c r="C753" s="11"/>
      <c r="D753" s="11"/>
      <c r="E753" s="10" t="s">
        <v>25</v>
      </c>
      <c r="F753" s="11"/>
      <c r="G753" s="11"/>
      <c r="H753" s="10">
        <f t="shared" si="14"/>
        <v>0</v>
      </c>
    </row>
    <row r="754" spans="1:8" x14ac:dyDescent="0.25">
      <c r="A754" s="11"/>
      <c r="B754" s="11"/>
      <c r="C754" s="11"/>
      <c r="D754" s="11"/>
      <c r="E754" s="10" t="s">
        <v>25</v>
      </c>
      <c r="F754" s="11"/>
      <c r="G754" s="11"/>
      <c r="H754" s="10">
        <f t="shared" si="14"/>
        <v>0</v>
      </c>
    </row>
    <row r="755" spans="1:8" x14ac:dyDescent="0.25">
      <c r="A755" s="11"/>
      <c r="B755" s="11"/>
      <c r="C755" s="11"/>
      <c r="D755" s="11"/>
      <c r="E755" s="10" t="s">
        <v>25</v>
      </c>
      <c r="F755" s="11"/>
      <c r="G755" s="11"/>
      <c r="H755" s="10">
        <f t="shared" si="14"/>
        <v>0</v>
      </c>
    </row>
    <row r="756" spans="1:8" x14ac:dyDescent="0.25">
      <c r="A756" s="11"/>
      <c r="B756" s="11"/>
      <c r="C756" s="11"/>
      <c r="D756" s="11"/>
      <c r="E756" s="10" t="s">
        <v>25</v>
      </c>
      <c r="F756" s="11"/>
      <c r="G756" s="11"/>
      <c r="H756" s="10">
        <f t="shared" si="14"/>
        <v>0</v>
      </c>
    </row>
    <row r="757" spans="1:8" x14ac:dyDescent="0.25">
      <c r="A757" s="11"/>
      <c r="B757" s="11"/>
      <c r="C757" s="11"/>
      <c r="D757" s="11"/>
      <c r="E757" s="10" t="s">
        <v>25</v>
      </c>
      <c r="F757" s="11"/>
      <c r="G757" s="11"/>
      <c r="H757" s="10">
        <f t="shared" si="14"/>
        <v>0</v>
      </c>
    </row>
    <row r="758" spans="1:8" x14ac:dyDescent="0.25">
      <c r="A758" s="11"/>
      <c r="B758" s="11"/>
      <c r="C758" s="11"/>
      <c r="D758" s="11"/>
      <c r="E758" s="10" t="s">
        <v>25</v>
      </c>
      <c r="F758" s="11"/>
      <c r="G758" s="11"/>
      <c r="H758" s="10">
        <f t="shared" si="14"/>
        <v>0</v>
      </c>
    </row>
    <row r="759" spans="1:8" x14ac:dyDescent="0.25">
      <c r="A759" s="11"/>
      <c r="B759" s="11"/>
      <c r="C759" s="11"/>
      <c r="D759" s="11"/>
      <c r="E759" s="10" t="s">
        <v>25</v>
      </c>
      <c r="F759" s="11"/>
      <c r="G759" s="11"/>
      <c r="H759" s="10">
        <f t="shared" si="14"/>
        <v>0</v>
      </c>
    </row>
    <row r="760" spans="1:8" x14ac:dyDescent="0.25">
      <c r="A760" s="11"/>
      <c r="B760" s="11"/>
      <c r="C760" s="11"/>
      <c r="D760" s="11"/>
      <c r="E760" s="10" t="s">
        <v>25</v>
      </c>
      <c r="F760" s="11"/>
      <c r="G760" s="11"/>
      <c r="H760" s="10">
        <f t="shared" si="14"/>
        <v>0</v>
      </c>
    </row>
    <row r="761" spans="1:8" x14ac:dyDescent="0.25">
      <c r="A761" s="11"/>
      <c r="B761" s="11"/>
      <c r="C761" s="11"/>
      <c r="D761" s="11"/>
      <c r="E761" s="10" t="s">
        <v>25</v>
      </c>
      <c r="F761" s="11"/>
      <c r="G761" s="11"/>
      <c r="H761" s="10">
        <f t="shared" si="14"/>
        <v>0</v>
      </c>
    </row>
    <row r="762" spans="1:8" x14ac:dyDescent="0.25">
      <c r="A762" s="11"/>
      <c r="B762" s="11"/>
      <c r="C762" s="11"/>
      <c r="D762" s="11"/>
      <c r="E762" s="10" t="s">
        <v>25</v>
      </c>
      <c r="F762" s="11"/>
      <c r="G762" s="11"/>
      <c r="H762" s="10">
        <f t="shared" si="14"/>
        <v>0</v>
      </c>
    </row>
    <row r="763" spans="1:8" x14ac:dyDescent="0.25">
      <c r="A763" s="11"/>
      <c r="B763" s="11"/>
      <c r="C763" s="11"/>
      <c r="D763" s="11"/>
      <c r="E763" s="10" t="s">
        <v>25</v>
      </c>
      <c r="F763" s="11"/>
      <c r="G763" s="11"/>
      <c r="H763" s="10">
        <f t="shared" si="14"/>
        <v>0</v>
      </c>
    </row>
    <row r="764" spans="1:8" x14ac:dyDescent="0.25">
      <c r="A764" s="11"/>
      <c r="B764" s="11"/>
      <c r="C764" s="11"/>
      <c r="D764" s="11"/>
      <c r="E764" s="10" t="s">
        <v>25</v>
      </c>
      <c r="F764" s="11"/>
      <c r="G764" s="11"/>
      <c r="H764" s="10">
        <f t="shared" si="14"/>
        <v>0</v>
      </c>
    </row>
    <row r="765" spans="1:8" x14ac:dyDescent="0.25">
      <c r="A765" s="11"/>
      <c r="B765" s="11"/>
      <c r="C765" s="11"/>
      <c r="D765" s="11"/>
      <c r="E765" s="10" t="s">
        <v>25</v>
      </c>
      <c r="F765" s="11"/>
      <c r="G765" s="11"/>
      <c r="H765" s="10">
        <f t="shared" si="14"/>
        <v>0</v>
      </c>
    </row>
    <row r="766" spans="1:8" x14ac:dyDescent="0.25">
      <c r="A766" s="11"/>
      <c r="B766" s="11"/>
      <c r="C766" s="11"/>
      <c r="D766" s="11"/>
      <c r="E766" s="10" t="s">
        <v>25</v>
      </c>
      <c r="F766" s="11"/>
      <c r="G766" s="11"/>
      <c r="H766" s="10">
        <f t="shared" ref="H766:H829" si="15">IF(OR(D766="合格",D766=""),F766+G766/20,0)</f>
        <v>0</v>
      </c>
    </row>
    <row r="767" spans="1:8" x14ac:dyDescent="0.25">
      <c r="A767" s="11"/>
      <c r="B767" s="11"/>
      <c r="C767" s="11"/>
      <c r="D767" s="11"/>
      <c r="E767" s="10" t="s">
        <v>25</v>
      </c>
      <c r="F767" s="11"/>
      <c r="G767" s="11"/>
      <c r="H767" s="10">
        <f t="shared" si="15"/>
        <v>0</v>
      </c>
    </row>
    <row r="768" spans="1:8" x14ac:dyDescent="0.25">
      <c r="A768" s="11"/>
      <c r="B768" s="11"/>
      <c r="C768" s="11"/>
      <c r="D768" s="11"/>
      <c r="E768" s="10" t="s">
        <v>25</v>
      </c>
      <c r="F768" s="11"/>
      <c r="G768" s="11"/>
      <c r="H768" s="10">
        <f t="shared" si="15"/>
        <v>0</v>
      </c>
    </row>
    <row r="769" spans="1:8" x14ac:dyDescent="0.25">
      <c r="A769" s="11"/>
      <c r="B769" s="11"/>
      <c r="C769" s="11"/>
      <c r="D769" s="11"/>
      <c r="E769" s="10" t="s">
        <v>25</v>
      </c>
      <c r="F769" s="11"/>
      <c r="G769" s="11"/>
      <c r="H769" s="10">
        <f t="shared" si="15"/>
        <v>0</v>
      </c>
    </row>
    <row r="770" spans="1:8" x14ac:dyDescent="0.25">
      <c r="A770" s="11"/>
      <c r="B770" s="11"/>
      <c r="C770" s="11"/>
      <c r="D770" s="11"/>
      <c r="E770" s="10" t="s">
        <v>25</v>
      </c>
      <c r="F770" s="11"/>
      <c r="G770" s="11"/>
      <c r="H770" s="10">
        <f t="shared" si="15"/>
        <v>0</v>
      </c>
    </row>
    <row r="771" spans="1:8" x14ac:dyDescent="0.25">
      <c r="A771" s="11"/>
      <c r="B771" s="11"/>
      <c r="C771" s="11"/>
      <c r="D771" s="11"/>
      <c r="E771" s="10" t="s">
        <v>25</v>
      </c>
      <c r="F771" s="11"/>
      <c r="G771" s="11"/>
      <c r="H771" s="10">
        <f t="shared" si="15"/>
        <v>0</v>
      </c>
    </row>
    <row r="772" spans="1:8" x14ac:dyDescent="0.25">
      <c r="A772" s="11"/>
      <c r="B772" s="11"/>
      <c r="C772" s="11"/>
      <c r="D772" s="11"/>
      <c r="E772" s="10" t="s">
        <v>25</v>
      </c>
      <c r="F772" s="11"/>
      <c r="G772" s="11"/>
      <c r="H772" s="10">
        <f t="shared" si="15"/>
        <v>0</v>
      </c>
    </row>
    <row r="773" spans="1:8" x14ac:dyDescent="0.25">
      <c r="A773" s="11"/>
      <c r="B773" s="11"/>
      <c r="C773" s="11"/>
      <c r="D773" s="11"/>
      <c r="E773" s="10" t="s">
        <v>25</v>
      </c>
      <c r="F773" s="11"/>
      <c r="G773" s="11"/>
      <c r="H773" s="10">
        <f t="shared" si="15"/>
        <v>0</v>
      </c>
    </row>
    <row r="774" spans="1:8" x14ac:dyDescent="0.25">
      <c r="A774" s="11"/>
      <c r="B774" s="11"/>
      <c r="C774" s="11"/>
      <c r="D774" s="11"/>
      <c r="E774" s="10" t="s">
        <v>25</v>
      </c>
      <c r="F774" s="11"/>
      <c r="G774" s="11"/>
      <c r="H774" s="10">
        <f t="shared" si="15"/>
        <v>0</v>
      </c>
    </row>
    <row r="775" spans="1:8" x14ac:dyDescent="0.25">
      <c r="A775" s="11"/>
      <c r="B775" s="11"/>
      <c r="C775" s="11"/>
      <c r="D775" s="11"/>
      <c r="E775" s="10" t="s">
        <v>25</v>
      </c>
      <c r="F775" s="11"/>
      <c r="G775" s="11"/>
      <c r="H775" s="10">
        <f t="shared" si="15"/>
        <v>0</v>
      </c>
    </row>
    <row r="776" spans="1:8" x14ac:dyDescent="0.25">
      <c r="A776" s="11"/>
      <c r="B776" s="11"/>
      <c r="C776" s="11"/>
      <c r="D776" s="11"/>
      <c r="E776" s="10" t="s">
        <v>25</v>
      </c>
      <c r="F776" s="11"/>
      <c r="G776" s="11"/>
      <c r="H776" s="10">
        <f t="shared" si="15"/>
        <v>0</v>
      </c>
    </row>
    <row r="777" spans="1:8" x14ac:dyDescent="0.25">
      <c r="A777" s="11"/>
      <c r="B777" s="11"/>
      <c r="C777" s="11"/>
      <c r="D777" s="11"/>
      <c r="E777" s="10" t="s">
        <v>25</v>
      </c>
      <c r="F777" s="11"/>
      <c r="G777" s="11"/>
      <c r="H777" s="10">
        <f t="shared" si="15"/>
        <v>0</v>
      </c>
    </row>
    <row r="778" spans="1:8" x14ac:dyDescent="0.25">
      <c r="A778" s="11"/>
      <c r="B778" s="11"/>
      <c r="C778" s="11"/>
      <c r="D778" s="11"/>
      <c r="E778" s="10" t="s">
        <v>25</v>
      </c>
      <c r="F778" s="11"/>
      <c r="G778" s="11"/>
      <c r="H778" s="10">
        <f t="shared" si="15"/>
        <v>0</v>
      </c>
    </row>
    <row r="779" spans="1:8" x14ac:dyDescent="0.25">
      <c r="A779" s="11"/>
      <c r="B779" s="11"/>
      <c r="C779" s="11"/>
      <c r="D779" s="11"/>
      <c r="E779" s="10" t="s">
        <v>25</v>
      </c>
      <c r="F779" s="11"/>
      <c r="G779" s="11"/>
      <c r="H779" s="10">
        <f t="shared" si="15"/>
        <v>0</v>
      </c>
    </row>
    <row r="780" spans="1:8" x14ac:dyDescent="0.25">
      <c r="A780" s="11"/>
      <c r="B780" s="11"/>
      <c r="C780" s="11"/>
      <c r="D780" s="11"/>
      <c r="E780" s="10" t="s">
        <v>25</v>
      </c>
      <c r="F780" s="11"/>
      <c r="G780" s="11"/>
      <c r="H780" s="10">
        <f t="shared" si="15"/>
        <v>0</v>
      </c>
    </row>
    <row r="781" spans="1:8" x14ac:dyDescent="0.25">
      <c r="A781" s="11"/>
      <c r="B781" s="11"/>
      <c r="C781" s="11"/>
      <c r="D781" s="11"/>
      <c r="E781" s="10" t="s">
        <v>25</v>
      </c>
      <c r="F781" s="11"/>
      <c r="G781" s="11"/>
      <c r="H781" s="10">
        <f t="shared" si="15"/>
        <v>0</v>
      </c>
    </row>
    <row r="782" spans="1:8" x14ac:dyDescent="0.25">
      <c r="A782" s="11"/>
      <c r="B782" s="11"/>
      <c r="C782" s="11"/>
      <c r="D782" s="11"/>
      <c r="E782" s="10" t="s">
        <v>25</v>
      </c>
      <c r="F782" s="11"/>
      <c r="G782" s="11"/>
      <c r="H782" s="10">
        <f t="shared" si="15"/>
        <v>0</v>
      </c>
    </row>
    <row r="783" spans="1:8" x14ac:dyDescent="0.25">
      <c r="A783" s="11"/>
      <c r="B783" s="11"/>
      <c r="C783" s="11"/>
      <c r="D783" s="11"/>
      <c r="E783" s="10" t="s">
        <v>25</v>
      </c>
      <c r="F783" s="11"/>
      <c r="G783" s="11"/>
      <c r="H783" s="10">
        <f t="shared" si="15"/>
        <v>0</v>
      </c>
    </row>
    <row r="784" spans="1:8" x14ac:dyDescent="0.25">
      <c r="A784" s="11"/>
      <c r="B784" s="11"/>
      <c r="C784" s="11"/>
      <c r="D784" s="11"/>
      <c r="E784" s="10" t="s">
        <v>25</v>
      </c>
      <c r="F784" s="11"/>
      <c r="G784" s="11"/>
      <c r="H784" s="10">
        <f t="shared" si="15"/>
        <v>0</v>
      </c>
    </row>
    <row r="785" spans="1:8" x14ac:dyDescent="0.25">
      <c r="A785" s="11"/>
      <c r="B785" s="11"/>
      <c r="C785" s="11"/>
      <c r="D785" s="11"/>
      <c r="E785" s="10" t="s">
        <v>25</v>
      </c>
      <c r="F785" s="11"/>
      <c r="G785" s="11"/>
      <c r="H785" s="10">
        <f t="shared" si="15"/>
        <v>0</v>
      </c>
    </row>
    <row r="786" spans="1:8" x14ac:dyDescent="0.25">
      <c r="A786" s="11"/>
      <c r="B786" s="11"/>
      <c r="C786" s="11"/>
      <c r="D786" s="11"/>
      <c r="E786" s="10" t="s">
        <v>25</v>
      </c>
      <c r="F786" s="11"/>
      <c r="G786" s="11"/>
      <c r="H786" s="10">
        <f t="shared" si="15"/>
        <v>0</v>
      </c>
    </row>
    <row r="787" spans="1:8" x14ac:dyDescent="0.25">
      <c r="A787" s="11"/>
      <c r="B787" s="11"/>
      <c r="C787" s="11"/>
      <c r="D787" s="11"/>
      <c r="E787" s="10" t="s">
        <v>25</v>
      </c>
      <c r="F787" s="11"/>
      <c r="G787" s="11"/>
      <c r="H787" s="10">
        <f t="shared" si="15"/>
        <v>0</v>
      </c>
    </row>
    <row r="788" spans="1:8" x14ac:dyDescent="0.25">
      <c r="A788" s="11"/>
      <c r="B788" s="11"/>
      <c r="C788" s="11"/>
      <c r="D788" s="11"/>
      <c r="E788" s="10" t="s">
        <v>25</v>
      </c>
      <c r="F788" s="11"/>
      <c r="G788" s="11"/>
      <c r="H788" s="10">
        <f t="shared" si="15"/>
        <v>0</v>
      </c>
    </row>
    <row r="789" spans="1:8" x14ac:dyDescent="0.25">
      <c r="A789" s="11"/>
      <c r="B789" s="11"/>
      <c r="C789" s="11"/>
      <c r="D789" s="11"/>
      <c r="E789" s="10" t="s">
        <v>25</v>
      </c>
      <c r="F789" s="11"/>
      <c r="G789" s="11"/>
      <c r="H789" s="10">
        <f t="shared" si="15"/>
        <v>0</v>
      </c>
    </row>
    <row r="790" spans="1:8" x14ac:dyDescent="0.25">
      <c r="A790" s="11"/>
      <c r="B790" s="11"/>
      <c r="C790" s="11"/>
      <c r="D790" s="11"/>
      <c r="E790" s="10" t="s">
        <v>25</v>
      </c>
      <c r="F790" s="11"/>
      <c r="G790" s="11"/>
      <c r="H790" s="10">
        <f t="shared" si="15"/>
        <v>0</v>
      </c>
    </row>
    <row r="791" spans="1:8" x14ac:dyDescent="0.25">
      <c r="A791" s="11"/>
      <c r="B791" s="11"/>
      <c r="C791" s="11"/>
      <c r="D791" s="11"/>
      <c r="E791" s="10" t="s">
        <v>25</v>
      </c>
      <c r="F791" s="11"/>
      <c r="G791" s="11"/>
      <c r="H791" s="10">
        <f t="shared" si="15"/>
        <v>0</v>
      </c>
    </row>
    <row r="792" spans="1:8" x14ac:dyDescent="0.25">
      <c r="A792" s="11"/>
      <c r="B792" s="11"/>
      <c r="C792" s="11"/>
      <c r="D792" s="11"/>
      <c r="E792" s="10" t="s">
        <v>25</v>
      </c>
      <c r="F792" s="11"/>
      <c r="G792" s="11"/>
      <c r="H792" s="10">
        <f t="shared" si="15"/>
        <v>0</v>
      </c>
    </row>
    <row r="793" spans="1:8" x14ac:dyDescent="0.25">
      <c r="A793" s="11"/>
      <c r="B793" s="11"/>
      <c r="C793" s="11"/>
      <c r="D793" s="11"/>
      <c r="E793" s="10" t="s">
        <v>25</v>
      </c>
      <c r="F793" s="11"/>
      <c r="G793" s="11"/>
      <c r="H793" s="10">
        <f t="shared" si="15"/>
        <v>0</v>
      </c>
    </row>
    <row r="794" spans="1:8" x14ac:dyDescent="0.25">
      <c r="A794" s="11"/>
      <c r="B794" s="11"/>
      <c r="C794" s="11"/>
      <c r="D794" s="11"/>
      <c r="E794" s="10" t="s">
        <v>25</v>
      </c>
      <c r="F794" s="11"/>
      <c r="G794" s="11"/>
      <c r="H794" s="10">
        <f t="shared" si="15"/>
        <v>0</v>
      </c>
    </row>
    <row r="795" spans="1:8" x14ac:dyDescent="0.25">
      <c r="A795" s="11"/>
      <c r="B795" s="11"/>
      <c r="C795" s="11"/>
      <c r="D795" s="11"/>
      <c r="E795" s="10" t="s">
        <v>25</v>
      </c>
      <c r="F795" s="11"/>
      <c r="G795" s="11"/>
      <c r="H795" s="10">
        <f t="shared" si="15"/>
        <v>0</v>
      </c>
    </row>
    <row r="796" spans="1:8" x14ac:dyDescent="0.25">
      <c r="A796" s="11"/>
      <c r="B796" s="11"/>
      <c r="C796" s="11"/>
      <c r="D796" s="11"/>
      <c r="E796" s="10" t="s">
        <v>25</v>
      </c>
      <c r="F796" s="11"/>
      <c r="G796" s="11"/>
      <c r="H796" s="10">
        <f t="shared" si="15"/>
        <v>0</v>
      </c>
    </row>
    <row r="797" spans="1:8" x14ac:dyDescent="0.25">
      <c r="A797" s="11"/>
      <c r="B797" s="11"/>
      <c r="C797" s="11"/>
      <c r="D797" s="11"/>
      <c r="E797" s="10" t="s">
        <v>25</v>
      </c>
      <c r="F797" s="11"/>
      <c r="G797" s="11"/>
      <c r="H797" s="10">
        <f t="shared" si="15"/>
        <v>0</v>
      </c>
    </row>
    <row r="798" spans="1:8" x14ac:dyDescent="0.25">
      <c r="A798" s="11"/>
      <c r="B798" s="11"/>
      <c r="C798" s="11"/>
      <c r="D798" s="11"/>
      <c r="E798" s="10" t="s">
        <v>25</v>
      </c>
      <c r="F798" s="11"/>
      <c r="G798" s="11"/>
      <c r="H798" s="10">
        <f t="shared" si="15"/>
        <v>0</v>
      </c>
    </row>
    <row r="799" spans="1:8" x14ac:dyDescent="0.25">
      <c r="A799" s="11"/>
      <c r="B799" s="11"/>
      <c r="C799" s="11"/>
      <c r="D799" s="11"/>
      <c r="E799" s="10" t="s">
        <v>25</v>
      </c>
      <c r="F799" s="11"/>
      <c r="G799" s="11"/>
      <c r="H799" s="10">
        <f t="shared" si="15"/>
        <v>0</v>
      </c>
    </row>
    <row r="800" spans="1:8" x14ac:dyDescent="0.25">
      <c r="A800" s="11"/>
      <c r="B800" s="11"/>
      <c r="C800" s="11"/>
      <c r="D800" s="11"/>
      <c r="E800" s="10" t="s">
        <v>25</v>
      </c>
      <c r="F800" s="11"/>
      <c r="G800" s="11"/>
      <c r="H800" s="10">
        <f t="shared" si="15"/>
        <v>0</v>
      </c>
    </row>
    <row r="801" spans="1:8" x14ac:dyDescent="0.25">
      <c r="A801" s="11"/>
      <c r="B801" s="11"/>
      <c r="C801" s="11"/>
      <c r="D801" s="11"/>
      <c r="E801" s="10" t="s">
        <v>25</v>
      </c>
      <c r="F801" s="11"/>
      <c r="G801" s="11"/>
      <c r="H801" s="10">
        <f t="shared" si="15"/>
        <v>0</v>
      </c>
    </row>
    <row r="802" spans="1:8" x14ac:dyDescent="0.25">
      <c r="A802" s="11"/>
      <c r="B802" s="11"/>
      <c r="C802" s="11"/>
      <c r="D802" s="11"/>
      <c r="E802" s="10" t="s">
        <v>25</v>
      </c>
      <c r="F802" s="11"/>
      <c r="G802" s="11"/>
      <c r="H802" s="10">
        <f t="shared" si="15"/>
        <v>0</v>
      </c>
    </row>
    <row r="803" spans="1:8" x14ac:dyDescent="0.25">
      <c r="A803" s="11"/>
      <c r="B803" s="11"/>
      <c r="C803" s="11"/>
      <c r="D803" s="11"/>
      <c r="E803" s="10" t="s">
        <v>25</v>
      </c>
      <c r="F803" s="11"/>
      <c r="G803" s="11"/>
      <c r="H803" s="10">
        <f t="shared" si="15"/>
        <v>0</v>
      </c>
    </row>
    <row r="804" spans="1:8" x14ac:dyDescent="0.25">
      <c r="A804" s="11"/>
      <c r="B804" s="11"/>
      <c r="C804" s="11"/>
      <c r="D804" s="11"/>
      <c r="E804" s="10" t="s">
        <v>25</v>
      </c>
      <c r="F804" s="11"/>
      <c r="G804" s="11"/>
      <c r="H804" s="10">
        <f t="shared" si="15"/>
        <v>0</v>
      </c>
    </row>
    <row r="805" spans="1:8" x14ac:dyDescent="0.25">
      <c r="A805" s="11"/>
      <c r="B805" s="11"/>
      <c r="C805" s="11"/>
      <c r="D805" s="11"/>
      <c r="E805" s="10" t="s">
        <v>25</v>
      </c>
      <c r="F805" s="11"/>
      <c r="G805" s="11"/>
      <c r="H805" s="10">
        <f t="shared" si="15"/>
        <v>0</v>
      </c>
    </row>
    <row r="806" spans="1:8" x14ac:dyDescent="0.25">
      <c r="A806" s="11"/>
      <c r="B806" s="11"/>
      <c r="C806" s="11"/>
      <c r="D806" s="11"/>
      <c r="E806" s="10" t="s">
        <v>25</v>
      </c>
      <c r="F806" s="11"/>
      <c r="G806" s="11"/>
      <c r="H806" s="10">
        <f t="shared" si="15"/>
        <v>0</v>
      </c>
    </row>
    <row r="807" spans="1:8" x14ac:dyDescent="0.25">
      <c r="A807" s="11"/>
      <c r="B807" s="11"/>
      <c r="C807" s="11"/>
      <c r="D807" s="11"/>
      <c r="E807" s="10" t="s">
        <v>25</v>
      </c>
      <c r="F807" s="11"/>
      <c r="G807" s="11"/>
      <c r="H807" s="10">
        <f t="shared" si="15"/>
        <v>0</v>
      </c>
    </row>
    <row r="808" spans="1:8" x14ac:dyDescent="0.25">
      <c r="A808" s="11"/>
      <c r="B808" s="11"/>
      <c r="C808" s="11"/>
      <c r="D808" s="11"/>
      <c r="E808" s="10" t="s">
        <v>25</v>
      </c>
      <c r="F808" s="11"/>
      <c r="G808" s="11"/>
      <c r="H808" s="10">
        <f t="shared" si="15"/>
        <v>0</v>
      </c>
    </row>
    <row r="809" spans="1:8" x14ac:dyDescent="0.25">
      <c r="A809" s="11"/>
      <c r="B809" s="11"/>
      <c r="C809" s="11"/>
      <c r="D809" s="11"/>
      <c r="E809" s="10" t="s">
        <v>25</v>
      </c>
      <c r="F809" s="11"/>
      <c r="G809" s="11"/>
      <c r="H809" s="10">
        <f t="shared" si="15"/>
        <v>0</v>
      </c>
    </row>
    <row r="810" spans="1:8" x14ac:dyDescent="0.25">
      <c r="A810" s="11"/>
      <c r="B810" s="11"/>
      <c r="C810" s="11"/>
      <c r="D810" s="11"/>
      <c r="E810" s="10" t="s">
        <v>25</v>
      </c>
      <c r="F810" s="11"/>
      <c r="G810" s="11"/>
      <c r="H810" s="10">
        <f t="shared" si="15"/>
        <v>0</v>
      </c>
    </row>
    <row r="811" spans="1:8" x14ac:dyDescent="0.25">
      <c r="A811" s="11"/>
      <c r="B811" s="11"/>
      <c r="C811" s="11"/>
      <c r="D811" s="11"/>
      <c r="E811" s="10" t="s">
        <v>25</v>
      </c>
      <c r="F811" s="11"/>
      <c r="G811" s="11"/>
      <c r="H811" s="10">
        <f t="shared" si="15"/>
        <v>0</v>
      </c>
    </row>
    <row r="812" spans="1:8" x14ac:dyDescent="0.25">
      <c r="A812" s="11"/>
      <c r="B812" s="11"/>
      <c r="C812" s="11"/>
      <c r="D812" s="11"/>
      <c r="E812" s="10" t="s">
        <v>25</v>
      </c>
      <c r="F812" s="11"/>
      <c r="G812" s="11"/>
      <c r="H812" s="10">
        <f t="shared" si="15"/>
        <v>0</v>
      </c>
    </row>
    <row r="813" spans="1:8" x14ac:dyDescent="0.25">
      <c r="A813" s="11"/>
      <c r="B813" s="11"/>
      <c r="C813" s="11"/>
      <c r="D813" s="11"/>
      <c r="E813" s="10" t="s">
        <v>25</v>
      </c>
      <c r="F813" s="11"/>
      <c r="G813" s="11"/>
      <c r="H813" s="10">
        <f t="shared" si="15"/>
        <v>0</v>
      </c>
    </row>
    <row r="814" spans="1:8" x14ac:dyDescent="0.25">
      <c r="A814" s="11"/>
      <c r="B814" s="11"/>
      <c r="C814" s="11"/>
      <c r="D814" s="11"/>
      <c r="E814" s="10" t="s">
        <v>25</v>
      </c>
      <c r="F814" s="11"/>
      <c r="G814" s="11"/>
      <c r="H814" s="10">
        <f t="shared" si="15"/>
        <v>0</v>
      </c>
    </row>
    <row r="815" spans="1:8" x14ac:dyDescent="0.25">
      <c r="A815" s="11"/>
      <c r="B815" s="11"/>
      <c r="C815" s="11"/>
      <c r="D815" s="11"/>
      <c r="E815" s="10" t="s">
        <v>25</v>
      </c>
      <c r="F815" s="11"/>
      <c r="G815" s="11"/>
      <c r="H815" s="10">
        <f t="shared" si="15"/>
        <v>0</v>
      </c>
    </row>
    <row r="816" spans="1:8" x14ac:dyDescent="0.25">
      <c r="A816" s="11"/>
      <c r="B816" s="11"/>
      <c r="C816" s="11"/>
      <c r="D816" s="11"/>
      <c r="E816" s="10" t="s">
        <v>25</v>
      </c>
      <c r="F816" s="11"/>
      <c r="G816" s="11"/>
      <c r="H816" s="10">
        <f t="shared" si="15"/>
        <v>0</v>
      </c>
    </row>
    <row r="817" spans="1:8" x14ac:dyDescent="0.25">
      <c r="A817" s="11"/>
      <c r="B817" s="11"/>
      <c r="C817" s="11"/>
      <c r="D817" s="11"/>
      <c r="E817" s="10" t="s">
        <v>25</v>
      </c>
      <c r="F817" s="11"/>
      <c r="G817" s="11"/>
      <c r="H817" s="10">
        <f t="shared" si="15"/>
        <v>0</v>
      </c>
    </row>
    <row r="818" spans="1:8" x14ac:dyDescent="0.25">
      <c r="A818" s="11"/>
      <c r="B818" s="11"/>
      <c r="C818" s="11"/>
      <c r="D818" s="11"/>
      <c r="E818" s="10" t="s">
        <v>25</v>
      </c>
      <c r="F818" s="11"/>
      <c r="G818" s="11"/>
      <c r="H818" s="10">
        <f t="shared" si="15"/>
        <v>0</v>
      </c>
    </row>
    <row r="819" spans="1:8" x14ac:dyDescent="0.25">
      <c r="A819" s="11"/>
      <c r="B819" s="11"/>
      <c r="C819" s="11"/>
      <c r="D819" s="11"/>
      <c r="E819" s="10" t="s">
        <v>25</v>
      </c>
      <c r="F819" s="11"/>
      <c r="G819" s="11"/>
      <c r="H819" s="10">
        <f t="shared" si="15"/>
        <v>0</v>
      </c>
    </row>
    <row r="820" spans="1:8" x14ac:dyDescent="0.25">
      <c r="A820" s="11"/>
      <c r="B820" s="11"/>
      <c r="C820" s="11"/>
      <c r="D820" s="11"/>
      <c r="E820" s="10" t="s">
        <v>25</v>
      </c>
      <c r="F820" s="11"/>
      <c r="G820" s="11"/>
      <c r="H820" s="10">
        <f t="shared" si="15"/>
        <v>0</v>
      </c>
    </row>
    <row r="821" spans="1:8" x14ac:dyDescent="0.25">
      <c r="A821" s="11"/>
      <c r="B821" s="11"/>
      <c r="C821" s="11"/>
      <c r="D821" s="11"/>
      <c r="E821" s="10" t="s">
        <v>25</v>
      </c>
      <c r="F821" s="11"/>
      <c r="G821" s="11"/>
      <c r="H821" s="10">
        <f t="shared" si="15"/>
        <v>0</v>
      </c>
    </row>
    <row r="822" spans="1:8" x14ac:dyDescent="0.25">
      <c r="A822" s="11"/>
      <c r="B822" s="11"/>
      <c r="C822" s="11"/>
      <c r="D822" s="11"/>
      <c r="E822" s="10" t="s">
        <v>25</v>
      </c>
      <c r="F822" s="11"/>
      <c r="G822" s="11"/>
      <c r="H822" s="10">
        <f t="shared" si="15"/>
        <v>0</v>
      </c>
    </row>
    <row r="823" spans="1:8" x14ac:dyDescent="0.25">
      <c r="A823" s="11"/>
      <c r="B823" s="11"/>
      <c r="C823" s="11"/>
      <c r="D823" s="11"/>
      <c r="E823" s="10" t="s">
        <v>25</v>
      </c>
      <c r="F823" s="11"/>
      <c r="G823" s="11"/>
      <c r="H823" s="10">
        <f t="shared" si="15"/>
        <v>0</v>
      </c>
    </row>
    <row r="824" spans="1:8" x14ac:dyDescent="0.25">
      <c r="A824" s="11"/>
      <c r="B824" s="11"/>
      <c r="C824" s="11"/>
      <c r="D824" s="11"/>
      <c r="E824" s="10" t="s">
        <v>25</v>
      </c>
      <c r="F824" s="11"/>
      <c r="G824" s="11"/>
      <c r="H824" s="10">
        <f t="shared" si="15"/>
        <v>0</v>
      </c>
    </row>
    <row r="825" spans="1:8" x14ac:dyDescent="0.25">
      <c r="A825" s="11"/>
      <c r="B825" s="11"/>
      <c r="C825" s="11"/>
      <c r="D825" s="11"/>
      <c r="E825" s="10" t="s">
        <v>25</v>
      </c>
      <c r="F825" s="11"/>
      <c r="G825" s="11"/>
      <c r="H825" s="10">
        <f t="shared" si="15"/>
        <v>0</v>
      </c>
    </row>
    <row r="826" spans="1:8" x14ac:dyDescent="0.25">
      <c r="A826" s="11"/>
      <c r="B826" s="11"/>
      <c r="C826" s="11"/>
      <c r="D826" s="11"/>
      <c r="E826" s="10" t="s">
        <v>25</v>
      </c>
      <c r="F826" s="11"/>
      <c r="G826" s="11"/>
      <c r="H826" s="10">
        <f t="shared" si="15"/>
        <v>0</v>
      </c>
    </row>
    <row r="827" spans="1:8" x14ac:dyDescent="0.25">
      <c r="A827" s="11"/>
      <c r="B827" s="11"/>
      <c r="C827" s="11"/>
      <c r="D827" s="11"/>
      <c r="E827" s="10" t="s">
        <v>25</v>
      </c>
      <c r="F827" s="11"/>
      <c r="G827" s="11"/>
      <c r="H827" s="10">
        <f t="shared" si="15"/>
        <v>0</v>
      </c>
    </row>
    <row r="828" spans="1:8" x14ac:dyDescent="0.25">
      <c r="A828" s="11"/>
      <c r="B828" s="11"/>
      <c r="C828" s="11"/>
      <c r="D828" s="11"/>
      <c r="E828" s="10" t="s">
        <v>25</v>
      </c>
      <c r="F828" s="11"/>
      <c r="G828" s="11"/>
      <c r="H828" s="10">
        <f t="shared" si="15"/>
        <v>0</v>
      </c>
    </row>
    <row r="829" spans="1:8" x14ac:dyDescent="0.25">
      <c r="A829" s="11"/>
      <c r="B829" s="11"/>
      <c r="C829" s="11"/>
      <c r="D829" s="11"/>
      <c r="E829" s="10" t="s">
        <v>25</v>
      </c>
      <c r="F829" s="11"/>
      <c r="G829" s="11"/>
      <c r="H829" s="10">
        <f t="shared" si="15"/>
        <v>0</v>
      </c>
    </row>
    <row r="830" spans="1:8" x14ac:dyDescent="0.25">
      <c r="A830" s="11"/>
      <c r="B830" s="11"/>
      <c r="C830" s="11"/>
      <c r="D830" s="11"/>
      <c r="E830" s="10" t="s">
        <v>25</v>
      </c>
      <c r="F830" s="11"/>
      <c r="G830" s="11"/>
      <c r="H830" s="10">
        <f t="shared" ref="H830:H893" si="16">IF(OR(D830="合格",D830=""),F830+G830/20,0)</f>
        <v>0</v>
      </c>
    </row>
    <row r="831" spans="1:8" x14ac:dyDescent="0.25">
      <c r="A831" s="11"/>
      <c r="B831" s="11"/>
      <c r="C831" s="11"/>
      <c r="D831" s="11"/>
      <c r="E831" s="10" t="s">
        <v>25</v>
      </c>
      <c r="F831" s="11"/>
      <c r="G831" s="11"/>
      <c r="H831" s="10">
        <f t="shared" si="16"/>
        <v>0</v>
      </c>
    </row>
    <row r="832" spans="1:8" x14ac:dyDescent="0.25">
      <c r="A832" s="11"/>
      <c r="B832" s="11"/>
      <c r="C832" s="11"/>
      <c r="D832" s="11"/>
      <c r="E832" s="10" t="s">
        <v>25</v>
      </c>
      <c r="F832" s="11"/>
      <c r="G832" s="11"/>
      <c r="H832" s="10">
        <f t="shared" si="16"/>
        <v>0</v>
      </c>
    </row>
    <row r="833" spans="1:8" x14ac:dyDescent="0.25">
      <c r="A833" s="11"/>
      <c r="B833" s="11"/>
      <c r="C833" s="11"/>
      <c r="D833" s="11"/>
      <c r="E833" s="10" t="s">
        <v>25</v>
      </c>
      <c r="F833" s="11"/>
      <c r="G833" s="11"/>
      <c r="H833" s="10">
        <f t="shared" si="16"/>
        <v>0</v>
      </c>
    </row>
    <row r="834" spans="1:8" x14ac:dyDescent="0.25">
      <c r="A834" s="11"/>
      <c r="B834" s="11"/>
      <c r="C834" s="11"/>
      <c r="D834" s="11"/>
      <c r="E834" s="10" t="s">
        <v>25</v>
      </c>
      <c r="F834" s="11"/>
      <c r="G834" s="11"/>
      <c r="H834" s="10">
        <f t="shared" si="16"/>
        <v>0</v>
      </c>
    </row>
    <row r="835" spans="1:8" x14ac:dyDescent="0.25">
      <c r="A835" s="11"/>
      <c r="B835" s="11"/>
      <c r="C835" s="11"/>
      <c r="D835" s="11"/>
      <c r="E835" s="10" t="s">
        <v>25</v>
      </c>
      <c r="F835" s="11"/>
      <c r="G835" s="11"/>
      <c r="H835" s="10">
        <f t="shared" si="16"/>
        <v>0</v>
      </c>
    </row>
    <row r="836" spans="1:8" x14ac:dyDescent="0.25">
      <c r="A836" s="11"/>
      <c r="B836" s="11"/>
      <c r="C836" s="11"/>
      <c r="D836" s="11"/>
      <c r="E836" s="10" t="s">
        <v>25</v>
      </c>
      <c r="F836" s="11"/>
      <c r="G836" s="11"/>
      <c r="H836" s="10">
        <f t="shared" si="16"/>
        <v>0</v>
      </c>
    </row>
    <row r="837" spans="1:8" x14ac:dyDescent="0.25">
      <c r="A837" s="11"/>
      <c r="B837" s="11"/>
      <c r="C837" s="11"/>
      <c r="D837" s="11"/>
      <c r="E837" s="10" t="s">
        <v>25</v>
      </c>
      <c r="F837" s="11"/>
      <c r="G837" s="11"/>
      <c r="H837" s="10">
        <f t="shared" si="16"/>
        <v>0</v>
      </c>
    </row>
    <row r="838" spans="1:8" x14ac:dyDescent="0.25">
      <c r="A838" s="11"/>
      <c r="B838" s="11"/>
      <c r="C838" s="11"/>
      <c r="D838" s="11"/>
      <c r="E838" s="10" t="s">
        <v>25</v>
      </c>
      <c r="F838" s="11"/>
      <c r="G838" s="11"/>
      <c r="H838" s="10">
        <f t="shared" si="16"/>
        <v>0</v>
      </c>
    </row>
    <row r="839" spans="1:8" x14ac:dyDescent="0.25">
      <c r="A839" s="11"/>
      <c r="B839" s="11"/>
      <c r="C839" s="11"/>
      <c r="D839" s="11"/>
      <c r="E839" s="10" t="s">
        <v>25</v>
      </c>
      <c r="F839" s="11"/>
      <c r="G839" s="11"/>
      <c r="H839" s="10">
        <f t="shared" si="16"/>
        <v>0</v>
      </c>
    </row>
    <row r="840" spans="1:8" x14ac:dyDescent="0.25">
      <c r="A840" s="11"/>
      <c r="B840" s="11"/>
      <c r="C840" s="11"/>
      <c r="D840" s="11"/>
      <c r="E840" s="10" t="s">
        <v>25</v>
      </c>
      <c r="F840" s="11"/>
      <c r="G840" s="11"/>
      <c r="H840" s="10">
        <f t="shared" si="16"/>
        <v>0</v>
      </c>
    </row>
    <row r="841" spans="1:8" x14ac:dyDescent="0.25">
      <c r="A841" s="11"/>
      <c r="B841" s="11"/>
      <c r="C841" s="11"/>
      <c r="D841" s="11"/>
      <c r="E841" s="10" t="s">
        <v>25</v>
      </c>
      <c r="F841" s="11"/>
      <c r="G841" s="11"/>
      <c r="H841" s="10">
        <f t="shared" si="16"/>
        <v>0</v>
      </c>
    </row>
    <row r="842" spans="1:8" x14ac:dyDescent="0.25">
      <c r="A842" s="11"/>
      <c r="B842" s="11"/>
      <c r="C842" s="11"/>
      <c r="D842" s="11"/>
      <c r="E842" s="10" t="s">
        <v>25</v>
      </c>
      <c r="F842" s="11"/>
      <c r="G842" s="11"/>
      <c r="H842" s="10">
        <f t="shared" si="16"/>
        <v>0</v>
      </c>
    </row>
    <row r="843" spans="1:8" x14ac:dyDescent="0.25">
      <c r="A843" s="11"/>
      <c r="B843" s="11"/>
      <c r="C843" s="11"/>
      <c r="D843" s="11"/>
      <c r="E843" s="10" t="s">
        <v>25</v>
      </c>
      <c r="F843" s="11"/>
      <c r="G843" s="11"/>
      <c r="H843" s="10">
        <f t="shared" si="16"/>
        <v>0</v>
      </c>
    </row>
    <row r="844" spans="1:8" x14ac:dyDescent="0.25">
      <c r="A844" s="11"/>
      <c r="B844" s="11"/>
      <c r="C844" s="11"/>
      <c r="D844" s="11"/>
      <c r="E844" s="10" t="s">
        <v>25</v>
      </c>
      <c r="F844" s="11"/>
      <c r="G844" s="11"/>
      <c r="H844" s="10">
        <f t="shared" si="16"/>
        <v>0</v>
      </c>
    </row>
    <row r="845" spans="1:8" x14ac:dyDescent="0.25">
      <c r="A845" s="11"/>
      <c r="B845" s="11"/>
      <c r="C845" s="11"/>
      <c r="D845" s="11"/>
      <c r="E845" s="10" t="s">
        <v>25</v>
      </c>
      <c r="F845" s="11"/>
      <c r="G845" s="11"/>
      <c r="H845" s="10">
        <f t="shared" si="16"/>
        <v>0</v>
      </c>
    </row>
    <row r="846" spans="1:8" x14ac:dyDescent="0.25">
      <c r="A846" s="11"/>
      <c r="B846" s="11"/>
      <c r="C846" s="11"/>
      <c r="D846" s="11"/>
      <c r="E846" s="10" t="s">
        <v>25</v>
      </c>
      <c r="F846" s="11"/>
      <c r="G846" s="11"/>
      <c r="H846" s="10">
        <f t="shared" si="16"/>
        <v>0</v>
      </c>
    </row>
    <row r="847" spans="1:8" x14ac:dyDescent="0.25">
      <c r="A847" s="11"/>
      <c r="B847" s="11"/>
      <c r="C847" s="11"/>
      <c r="D847" s="11"/>
      <c r="E847" s="10" t="s">
        <v>25</v>
      </c>
      <c r="F847" s="11"/>
      <c r="G847" s="11"/>
      <c r="H847" s="10">
        <f t="shared" si="16"/>
        <v>0</v>
      </c>
    </row>
    <row r="848" spans="1:8" x14ac:dyDescent="0.25">
      <c r="A848" s="11"/>
      <c r="B848" s="11"/>
      <c r="C848" s="11"/>
      <c r="D848" s="11"/>
      <c r="E848" s="10" t="s">
        <v>25</v>
      </c>
      <c r="F848" s="11"/>
      <c r="G848" s="11"/>
      <c r="H848" s="10">
        <f t="shared" si="16"/>
        <v>0</v>
      </c>
    </row>
    <row r="849" spans="1:8" x14ac:dyDescent="0.25">
      <c r="A849" s="11"/>
      <c r="B849" s="11"/>
      <c r="C849" s="11"/>
      <c r="D849" s="11"/>
      <c r="E849" s="10" t="s">
        <v>25</v>
      </c>
      <c r="F849" s="11"/>
      <c r="G849" s="11"/>
      <c r="H849" s="10">
        <f t="shared" si="16"/>
        <v>0</v>
      </c>
    </row>
    <row r="850" spans="1:8" x14ac:dyDescent="0.25">
      <c r="A850" s="11"/>
      <c r="B850" s="11"/>
      <c r="C850" s="11"/>
      <c r="D850" s="11"/>
      <c r="E850" s="10" t="s">
        <v>25</v>
      </c>
      <c r="F850" s="11"/>
      <c r="G850" s="11"/>
      <c r="H850" s="10">
        <f t="shared" si="16"/>
        <v>0</v>
      </c>
    </row>
    <row r="851" spans="1:8" x14ac:dyDescent="0.25">
      <c r="A851" s="11"/>
      <c r="B851" s="11"/>
      <c r="C851" s="11"/>
      <c r="D851" s="11"/>
      <c r="E851" s="10" t="s">
        <v>25</v>
      </c>
      <c r="F851" s="11"/>
      <c r="G851" s="11"/>
      <c r="H851" s="10">
        <f t="shared" si="16"/>
        <v>0</v>
      </c>
    </row>
    <row r="852" spans="1:8" x14ac:dyDescent="0.25">
      <c r="A852" s="11"/>
      <c r="B852" s="11"/>
      <c r="C852" s="11"/>
      <c r="D852" s="11"/>
      <c r="E852" s="10" t="s">
        <v>25</v>
      </c>
      <c r="F852" s="11"/>
      <c r="G852" s="11"/>
      <c r="H852" s="10">
        <f t="shared" si="16"/>
        <v>0</v>
      </c>
    </row>
    <row r="853" spans="1:8" x14ac:dyDescent="0.25">
      <c r="A853" s="11"/>
      <c r="B853" s="11"/>
      <c r="C853" s="11"/>
      <c r="D853" s="11"/>
      <c r="E853" s="10" t="s">
        <v>25</v>
      </c>
      <c r="F853" s="11"/>
      <c r="G853" s="11"/>
      <c r="H853" s="10">
        <f t="shared" si="16"/>
        <v>0</v>
      </c>
    </row>
    <row r="854" spans="1:8" x14ac:dyDescent="0.25">
      <c r="A854" s="11"/>
      <c r="B854" s="11"/>
      <c r="C854" s="11"/>
      <c r="D854" s="11"/>
      <c r="E854" s="10" t="s">
        <v>25</v>
      </c>
      <c r="F854" s="11"/>
      <c r="G854" s="11"/>
      <c r="H854" s="10">
        <f t="shared" si="16"/>
        <v>0</v>
      </c>
    </row>
    <row r="855" spans="1:8" x14ac:dyDescent="0.25">
      <c r="A855" s="11"/>
      <c r="B855" s="11"/>
      <c r="C855" s="11"/>
      <c r="D855" s="11"/>
      <c r="E855" s="10" t="s">
        <v>25</v>
      </c>
      <c r="F855" s="11"/>
      <c r="G855" s="11"/>
      <c r="H855" s="10">
        <f t="shared" si="16"/>
        <v>0</v>
      </c>
    </row>
    <row r="856" spans="1:8" x14ac:dyDescent="0.25">
      <c r="A856" s="11"/>
      <c r="B856" s="11"/>
      <c r="C856" s="11"/>
      <c r="D856" s="11"/>
      <c r="E856" s="10" t="s">
        <v>25</v>
      </c>
      <c r="F856" s="11"/>
      <c r="G856" s="11"/>
      <c r="H856" s="10">
        <f t="shared" si="16"/>
        <v>0</v>
      </c>
    </row>
    <row r="857" spans="1:8" x14ac:dyDescent="0.25">
      <c r="A857" s="11"/>
      <c r="B857" s="11"/>
      <c r="C857" s="11"/>
      <c r="D857" s="11"/>
      <c r="E857" s="10" t="s">
        <v>25</v>
      </c>
      <c r="F857" s="11"/>
      <c r="G857" s="11"/>
      <c r="H857" s="10">
        <f t="shared" si="16"/>
        <v>0</v>
      </c>
    </row>
    <row r="858" spans="1:8" x14ac:dyDescent="0.25">
      <c r="A858" s="11"/>
      <c r="B858" s="11"/>
      <c r="C858" s="11"/>
      <c r="D858" s="11"/>
      <c r="E858" s="10" t="s">
        <v>25</v>
      </c>
      <c r="F858" s="11"/>
      <c r="G858" s="11"/>
      <c r="H858" s="10">
        <f t="shared" si="16"/>
        <v>0</v>
      </c>
    </row>
    <row r="859" spans="1:8" x14ac:dyDescent="0.25">
      <c r="A859" s="11"/>
      <c r="B859" s="11"/>
      <c r="C859" s="11"/>
      <c r="D859" s="11"/>
      <c r="E859" s="10" t="s">
        <v>25</v>
      </c>
      <c r="F859" s="11"/>
      <c r="G859" s="11"/>
      <c r="H859" s="10">
        <f t="shared" si="16"/>
        <v>0</v>
      </c>
    </row>
    <row r="860" spans="1:8" x14ac:dyDescent="0.25">
      <c r="A860" s="11"/>
      <c r="B860" s="11"/>
      <c r="C860" s="11"/>
      <c r="D860" s="11"/>
      <c r="E860" s="10" t="s">
        <v>25</v>
      </c>
      <c r="F860" s="11"/>
      <c r="G860" s="11"/>
      <c r="H860" s="10">
        <f t="shared" si="16"/>
        <v>0</v>
      </c>
    </row>
    <row r="861" spans="1:8" x14ac:dyDescent="0.25">
      <c r="A861" s="11"/>
      <c r="B861" s="11"/>
      <c r="C861" s="11"/>
      <c r="D861" s="11"/>
      <c r="E861" s="10" t="s">
        <v>25</v>
      </c>
      <c r="F861" s="11"/>
      <c r="G861" s="11"/>
      <c r="H861" s="10">
        <f t="shared" si="16"/>
        <v>0</v>
      </c>
    </row>
    <row r="862" spans="1:8" x14ac:dyDescent="0.25">
      <c r="A862" s="11"/>
      <c r="B862" s="11"/>
      <c r="C862" s="11"/>
      <c r="D862" s="11"/>
      <c r="E862" s="10" t="s">
        <v>25</v>
      </c>
      <c r="F862" s="11"/>
      <c r="G862" s="11"/>
      <c r="H862" s="10">
        <f t="shared" si="16"/>
        <v>0</v>
      </c>
    </row>
    <row r="863" spans="1:8" x14ac:dyDescent="0.25">
      <c r="A863" s="11"/>
      <c r="B863" s="11"/>
      <c r="C863" s="11"/>
      <c r="D863" s="11"/>
      <c r="E863" s="10" t="s">
        <v>25</v>
      </c>
      <c r="F863" s="11"/>
      <c r="G863" s="11"/>
      <c r="H863" s="10">
        <f t="shared" si="16"/>
        <v>0</v>
      </c>
    </row>
    <row r="864" spans="1:8" x14ac:dyDescent="0.25">
      <c r="A864" s="11"/>
      <c r="B864" s="11"/>
      <c r="C864" s="11"/>
      <c r="D864" s="11"/>
      <c r="E864" s="10" t="s">
        <v>25</v>
      </c>
      <c r="F864" s="11"/>
      <c r="G864" s="11"/>
      <c r="H864" s="10">
        <f t="shared" si="16"/>
        <v>0</v>
      </c>
    </row>
    <row r="865" spans="1:8" x14ac:dyDescent="0.25">
      <c r="A865" s="11"/>
      <c r="B865" s="11"/>
      <c r="C865" s="11"/>
      <c r="D865" s="11"/>
      <c r="E865" s="10" t="s">
        <v>25</v>
      </c>
      <c r="F865" s="11"/>
      <c r="G865" s="11"/>
      <c r="H865" s="10">
        <f t="shared" si="16"/>
        <v>0</v>
      </c>
    </row>
    <row r="866" spans="1:8" x14ac:dyDescent="0.25">
      <c r="A866" s="11"/>
      <c r="B866" s="11"/>
      <c r="C866" s="11"/>
      <c r="D866" s="11"/>
      <c r="E866" s="10" t="s">
        <v>25</v>
      </c>
      <c r="F866" s="11"/>
      <c r="G866" s="11"/>
      <c r="H866" s="10">
        <f t="shared" si="16"/>
        <v>0</v>
      </c>
    </row>
    <row r="867" spans="1:8" x14ac:dyDescent="0.25">
      <c r="A867" s="11"/>
      <c r="B867" s="11"/>
      <c r="C867" s="11"/>
      <c r="D867" s="11"/>
      <c r="E867" s="10" t="s">
        <v>25</v>
      </c>
      <c r="F867" s="11"/>
      <c r="G867" s="11"/>
      <c r="H867" s="10">
        <f t="shared" si="16"/>
        <v>0</v>
      </c>
    </row>
    <row r="868" spans="1:8" x14ac:dyDescent="0.25">
      <c r="A868" s="11"/>
      <c r="B868" s="11"/>
      <c r="C868" s="11"/>
      <c r="D868" s="11"/>
      <c r="E868" s="10" t="s">
        <v>25</v>
      </c>
      <c r="F868" s="11"/>
      <c r="G868" s="11"/>
      <c r="H868" s="10">
        <f t="shared" si="16"/>
        <v>0</v>
      </c>
    </row>
    <row r="869" spans="1:8" x14ac:dyDescent="0.25">
      <c r="A869" s="11"/>
      <c r="B869" s="11"/>
      <c r="C869" s="11"/>
      <c r="D869" s="11"/>
      <c r="E869" s="10" t="s">
        <v>25</v>
      </c>
      <c r="F869" s="11"/>
      <c r="G869" s="11"/>
      <c r="H869" s="10">
        <f t="shared" si="16"/>
        <v>0</v>
      </c>
    </row>
    <row r="870" spans="1:8" x14ac:dyDescent="0.25">
      <c r="A870" s="11"/>
      <c r="B870" s="11"/>
      <c r="C870" s="11"/>
      <c r="D870" s="11"/>
      <c r="E870" s="10" t="s">
        <v>25</v>
      </c>
      <c r="F870" s="11"/>
      <c r="G870" s="11"/>
      <c r="H870" s="10">
        <f t="shared" si="16"/>
        <v>0</v>
      </c>
    </row>
    <row r="871" spans="1:8" x14ac:dyDescent="0.25">
      <c r="A871" s="11"/>
      <c r="B871" s="11"/>
      <c r="C871" s="11"/>
      <c r="D871" s="11"/>
      <c r="E871" s="10" t="s">
        <v>25</v>
      </c>
      <c r="F871" s="11"/>
      <c r="G871" s="11"/>
      <c r="H871" s="10">
        <f t="shared" si="16"/>
        <v>0</v>
      </c>
    </row>
    <row r="872" spans="1:8" x14ac:dyDescent="0.25">
      <c r="A872" s="11"/>
      <c r="B872" s="11"/>
      <c r="C872" s="11"/>
      <c r="D872" s="11"/>
      <c r="E872" s="10" t="s">
        <v>25</v>
      </c>
      <c r="F872" s="11"/>
      <c r="G872" s="11"/>
      <c r="H872" s="10">
        <f t="shared" si="16"/>
        <v>0</v>
      </c>
    </row>
    <row r="873" spans="1:8" x14ac:dyDescent="0.25">
      <c r="A873" s="11"/>
      <c r="B873" s="11"/>
      <c r="C873" s="11"/>
      <c r="D873" s="11"/>
      <c r="E873" s="10" t="s">
        <v>25</v>
      </c>
      <c r="F873" s="11"/>
      <c r="G873" s="11"/>
      <c r="H873" s="10">
        <f t="shared" si="16"/>
        <v>0</v>
      </c>
    </row>
    <row r="874" spans="1:8" x14ac:dyDescent="0.25">
      <c r="A874" s="11"/>
      <c r="B874" s="11"/>
      <c r="C874" s="11"/>
      <c r="D874" s="11"/>
      <c r="E874" s="10" t="s">
        <v>25</v>
      </c>
      <c r="F874" s="11"/>
      <c r="G874" s="11"/>
      <c r="H874" s="10">
        <f t="shared" si="16"/>
        <v>0</v>
      </c>
    </row>
    <row r="875" spans="1:8" x14ac:dyDescent="0.25">
      <c r="A875" s="11"/>
      <c r="B875" s="11"/>
      <c r="C875" s="11"/>
      <c r="D875" s="11"/>
      <c r="E875" s="10" t="s">
        <v>25</v>
      </c>
      <c r="F875" s="11"/>
      <c r="G875" s="11"/>
      <c r="H875" s="10">
        <f t="shared" si="16"/>
        <v>0</v>
      </c>
    </row>
    <row r="876" spans="1:8" x14ac:dyDescent="0.25">
      <c r="A876" s="11"/>
      <c r="B876" s="11"/>
      <c r="C876" s="11"/>
      <c r="D876" s="11"/>
      <c r="E876" s="10" t="s">
        <v>25</v>
      </c>
      <c r="F876" s="11"/>
      <c r="G876" s="11"/>
      <c r="H876" s="10">
        <f t="shared" si="16"/>
        <v>0</v>
      </c>
    </row>
    <row r="877" spans="1:8" x14ac:dyDescent="0.25">
      <c r="A877" s="11"/>
      <c r="B877" s="11"/>
      <c r="C877" s="11"/>
      <c r="D877" s="11"/>
      <c r="E877" s="10" t="s">
        <v>25</v>
      </c>
      <c r="F877" s="11"/>
      <c r="G877" s="11"/>
      <c r="H877" s="10">
        <f t="shared" si="16"/>
        <v>0</v>
      </c>
    </row>
    <row r="878" spans="1:8" x14ac:dyDescent="0.25">
      <c r="A878" s="11"/>
      <c r="B878" s="11"/>
      <c r="C878" s="11"/>
      <c r="D878" s="11"/>
      <c r="E878" s="10" t="s">
        <v>25</v>
      </c>
      <c r="F878" s="11"/>
      <c r="G878" s="11"/>
      <c r="H878" s="10">
        <f t="shared" si="16"/>
        <v>0</v>
      </c>
    </row>
    <row r="879" spans="1:8" x14ac:dyDescent="0.25">
      <c r="A879" s="11"/>
      <c r="B879" s="11"/>
      <c r="C879" s="11"/>
      <c r="D879" s="11"/>
      <c r="E879" s="10" t="s">
        <v>25</v>
      </c>
      <c r="F879" s="11"/>
      <c r="G879" s="11"/>
      <c r="H879" s="10">
        <f t="shared" si="16"/>
        <v>0</v>
      </c>
    </row>
    <row r="880" spans="1:8" x14ac:dyDescent="0.25">
      <c r="A880" s="11"/>
      <c r="B880" s="11"/>
      <c r="C880" s="11"/>
      <c r="D880" s="11"/>
      <c r="E880" s="10" t="s">
        <v>25</v>
      </c>
      <c r="F880" s="11"/>
      <c r="G880" s="11"/>
      <c r="H880" s="10">
        <f t="shared" si="16"/>
        <v>0</v>
      </c>
    </row>
    <row r="881" spans="1:8" x14ac:dyDescent="0.25">
      <c r="A881" s="11"/>
      <c r="B881" s="11"/>
      <c r="C881" s="11"/>
      <c r="D881" s="11"/>
      <c r="E881" s="10" t="s">
        <v>25</v>
      </c>
      <c r="F881" s="11"/>
      <c r="G881" s="11"/>
      <c r="H881" s="10">
        <f t="shared" si="16"/>
        <v>0</v>
      </c>
    </row>
    <row r="882" spans="1:8" x14ac:dyDescent="0.25">
      <c r="A882" s="11"/>
      <c r="B882" s="11"/>
      <c r="C882" s="11"/>
      <c r="D882" s="11"/>
      <c r="E882" s="10" t="s">
        <v>25</v>
      </c>
      <c r="F882" s="11"/>
      <c r="G882" s="11"/>
      <c r="H882" s="10">
        <f t="shared" si="16"/>
        <v>0</v>
      </c>
    </row>
    <row r="883" spans="1:8" x14ac:dyDescent="0.25">
      <c r="A883" s="11"/>
      <c r="B883" s="11"/>
      <c r="C883" s="11"/>
      <c r="D883" s="11"/>
      <c r="E883" s="10" t="s">
        <v>25</v>
      </c>
      <c r="F883" s="11"/>
      <c r="G883" s="11"/>
      <c r="H883" s="10">
        <f t="shared" si="16"/>
        <v>0</v>
      </c>
    </row>
    <row r="884" spans="1:8" x14ac:dyDescent="0.25">
      <c r="A884" s="11"/>
      <c r="B884" s="11"/>
      <c r="C884" s="11"/>
      <c r="D884" s="11"/>
      <c r="E884" s="10" t="s">
        <v>25</v>
      </c>
      <c r="F884" s="11"/>
      <c r="G884" s="11"/>
      <c r="H884" s="10">
        <f t="shared" si="16"/>
        <v>0</v>
      </c>
    </row>
    <row r="885" spans="1:8" x14ac:dyDescent="0.25">
      <c r="A885" s="11"/>
      <c r="B885" s="11"/>
      <c r="C885" s="11"/>
      <c r="D885" s="11"/>
      <c r="E885" s="10" t="s">
        <v>25</v>
      </c>
      <c r="F885" s="11"/>
      <c r="G885" s="11"/>
      <c r="H885" s="10">
        <f t="shared" si="16"/>
        <v>0</v>
      </c>
    </row>
    <row r="886" spans="1:8" x14ac:dyDescent="0.25">
      <c r="A886" s="11"/>
      <c r="B886" s="11"/>
      <c r="C886" s="11"/>
      <c r="D886" s="11"/>
      <c r="E886" s="10" t="s">
        <v>25</v>
      </c>
      <c r="F886" s="11"/>
      <c r="G886" s="11"/>
      <c r="H886" s="10">
        <f t="shared" si="16"/>
        <v>0</v>
      </c>
    </row>
    <row r="887" spans="1:8" x14ac:dyDescent="0.25">
      <c r="A887" s="11"/>
      <c r="B887" s="11"/>
      <c r="C887" s="11"/>
      <c r="D887" s="11"/>
      <c r="E887" s="10" t="s">
        <v>25</v>
      </c>
      <c r="F887" s="11"/>
      <c r="G887" s="11"/>
      <c r="H887" s="10">
        <f t="shared" si="16"/>
        <v>0</v>
      </c>
    </row>
    <row r="888" spans="1:8" x14ac:dyDescent="0.25">
      <c r="A888" s="11"/>
      <c r="B888" s="11"/>
      <c r="C888" s="11"/>
      <c r="D888" s="11"/>
      <c r="E888" s="10" t="s">
        <v>25</v>
      </c>
      <c r="F888" s="11"/>
      <c r="G888" s="11"/>
      <c r="H888" s="10">
        <f t="shared" si="16"/>
        <v>0</v>
      </c>
    </row>
    <row r="889" spans="1:8" x14ac:dyDescent="0.25">
      <c r="A889" s="11"/>
      <c r="B889" s="11"/>
      <c r="C889" s="11"/>
      <c r="D889" s="11"/>
      <c r="E889" s="10" t="s">
        <v>25</v>
      </c>
      <c r="F889" s="11"/>
      <c r="G889" s="11"/>
      <c r="H889" s="10">
        <f t="shared" si="16"/>
        <v>0</v>
      </c>
    </row>
    <row r="890" spans="1:8" x14ac:dyDescent="0.25">
      <c r="A890" s="11"/>
      <c r="B890" s="11"/>
      <c r="C890" s="11"/>
      <c r="D890" s="11"/>
      <c r="E890" s="10" t="s">
        <v>25</v>
      </c>
      <c r="F890" s="11"/>
      <c r="G890" s="11"/>
      <c r="H890" s="10">
        <f t="shared" si="16"/>
        <v>0</v>
      </c>
    </row>
    <row r="891" spans="1:8" x14ac:dyDescent="0.25">
      <c r="A891" s="11"/>
      <c r="B891" s="11"/>
      <c r="C891" s="11"/>
      <c r="D891" s="11"/>
      <c r="E891" s="10" t="s">
        <v>25</v>
      </c>
      <c r="F891" s="11"/>
      <c r="G891" s="11"/>
      <c r="H891" s="10">
        <f t="shared" si="16"/>
        <v>0</v>
      </c>
    </row>
    <row r="892" spans="1:8" x14ac:dyDescent="0.25">
      <c r="A892" s="11"/>
      <c r="B892" s="11"/>
      <c r="C892" s="11"/>
      <c r="D892" s="11"/>
      <c r="E892" s="10" t="s">
        <v>25</v>
      </c>
      <c r="F892" s="11"/>
      <c r="G892" s="11"/>
      <c r="H892" s="10">
        <f t="shared" si="16"/>
        <v>0</v>
      </c>
    </row>
    <row r="893" spans="1:8" x14ac:dyDescent="0.25">
      <c r="A893" s="11"/>
      <c r="B893" s="11"/>
      <c r="C893" s="11"/>
      <c r="D893" s="11"/>
      <c r="E893" s="10" t="s">
        <v>25</v>
      </c>
      <c r="F893" s="11"/>
      <c r="G893" s="11"/>
      <c r="H893" s="10">
        <f t="shared" si="16"/>
        <v>0</v>
      </c>
    </row>
    <row r="894" spans="1:8" x14ac:dyDescent="0.25">
      <c r="A894" s="11"/>
      <c r="B894" s="11"/>
      <c r="C894" s="11"/>
      <c r="D894" s="11"/>
      <c r="E894" s="10" t="s">
        <v>25</v>
      </c>
      <c r="F894" s="11"/>
      <c r="G894" s="11"/>
      <c r="H894" s="10">
        <f t="shared" ref="H894:H957" si="17">IF(OR(D894="合格",D894=""),F894+G894/20,0)</f>
        <v>0</v>
      </c>
    </row>
    <row r="895" spans="1:8" x14ac:dyDescent="0.25">
      <c r="A895" s="11"/>
      <c r="B895" s="11"/>
      <c r="C895" s="11"/>
      <c r="D895" s="11"/>
      <c r="E895" s="10" t="s">
        <v>25</v>
      </c>
      <c r="F895" s="11"/>
      <c r="G895" s="11"/>
      <c r="H895" s="10">
        <f t="shared" si="17"/>
        <v>0</v>
      </c>
    </row>
    <row r="896" spans="1:8" x14ac:dyDescent="0.25">
      <c r="A896" s="11"/>
      <c r="B896" s="11"/>
      <c r="C896" s="11"/>
      <c r="D896" s="11"/>
      <c r="E896" s="10" t="s">
        <v>25</v>
      </c>
      <c r="F896" s="11"/>
      <c r="G896" s="11"/>
      <c r="H896" s="10">
        <f t="shared" si="17"/>
        <v>0</v>
      </c>
    </row>
    <row r="897" spans="1:8" x14ac:dyDescent="0.25">
      <c r="A897" s="11"/>
      <c r="B897" s="11"/>
      <c r="C897" s="11"/>
      <c r="D897" s="11"/>
      <c r="E897" s="10" t="s">
        <v>25</v>
      </c>
      <c r="F897" s="11"/>
      <c r="G897" s="11"/>
      <c r="H897" s="10">
        <f t="shared" si="17"/>
        <v>0</v>
      </c>
    </row>
    <row r="898" spans="1:8" x14ac:dyDescent="0.25">
      <c r="A898" s="11"/>
      <c r="B898" s="11"/>
      <c r="C898" s="11"/>
      <c r="D898" s="11"/>
      <c r="E898" s="10" t="s">
        <v>25</v>
      </c>
      <c r="F898" s="11"/>
      <c r="G898" s="11"/>
      <c r="H898" s="10">
        <f t="shared" si="17"/>
        <v>0</v>
      </c>
    </row>
    <row r="899" spans="1:8" x14ac:dyDescent="0.25">
      <c r="A899" s="11"/>
      <c r="B899" s="11"/>
      <c r="C899" s="11"/>
      <c r="D899" s="11"/>
      <c r="E899" s="10" t="s">
        <v>25</v>
      </c>
      <c r="F899" s="11"/>
      <c r="G899" s="11"/>
      <c r="H899" s="10">
        <f t="shared" si="17"/>
        <v>0</v>
      </c>
    </row>
    <row r="900" spans="1:8" x14ac:dyDescent="0.25">
      <c r="A900" s="11"/>
      <c r="B900" s="11"/>
      <c r="C900" s="11"/>
      <c r="D900" s="11"/>
      <c r="E900" s="10" t="s">
        <v>25</v>
      </c>
      <c r="F900" s="11"/>
      <c r="G900" s="11"/>
      <c r="H900" s="10">
        <f t="shared" si="17"/>
        <v>0</v>
      </c>
    </row>
    <row r="901" spans="1:8" x14ac:dyDescent="0.25">
      <c r="A901" s="11"/>
      <c r="B901" s="11"/>
      <c r="C901" s="11"/>
      <c r="D901" s="11"/>
      <c r="E901" s="10" t="s">
        <v>25</v>
      </c>
      <c r="F901" s="11"/>
      <c r="G901" s="11"/>
      <c r="H901" s="10">
        <f t="shared" si="17"/>
        <v>0</v>
      </c>
    </row>
    <row r="902" spans="1:8" x14ac:dyDescent="0.25">
      <c r="A902" s="11"/>
      <c r="B902" s="11"/>
      <c r="C902" s="11"/>
      <c r="D902" s="11"/>
      <c r="E902" s="10" t="s">
        <v>25</v>
      </c>
      <c r="F902" s="11"/>
      <c r="G902" s="11"/>
      <c r="H902" s="10">
        <f t="shared" si="17"/>
        <v>0</v>
      </c>
    </row>
    <row r="903" spans="1:8" x14ac:dyDescent="0.25">
      <c r="A903" s="11"/>
      <c r="B903" s="11"/>
      <c r="C903" s="11"/>
      <c r="D903" s="11"/>
      <c r="E903" s="10" t="s">
        <v>25</v>
      </c>
      <c r="F903" s="11"/>
      <c r="G903" s="11"/>
      <c r="H903" s="10">
        <f t="shared" si="17"/>
        <v>0</v>
      </c>
    </row>
    <row r="904" spans="1:8" x14ac:dyDescent="0.25">
      <c r="A904" s="11"/>
      <c r="B904" s="11"/>
      <c r="C904" s="11"/>
      <c r="D904" s="11"/>
      <c r="E904" s="10" t="s">
        <v>25</v>
      </c>
      <c r="F904" s="11"/>
      <c r="G904" s="11"/>
      <c r="H904" s="10">
        <f t="shared" si="17"/>
        <v>0</v>
      </c>
    </row>
    <row r="905" spans="1:8" x14ac:dyDescent="0.25">
      <c r="A905" s="11"/>
      <c r="B905" s="11"/>
      <c r="C905" s="11"/>
      <c r="D905" s="11"/>
      <c r="E905" s="10" t="s">
        <v>25</v>
      </c>
      <c r="F905" s="11"/>
      <c r="G905" s="11"/>
      <c r="H905" s="10">
        <f t="shared" si="17"/>
        <v>0</v>
      </c>
    </row>
    <row r="906" spans="1:8" x14ac:dyDescent="0.25">
      <c r="A906" s="11"/>
      <c r="B906" s="11"/>
      <c r="C906" s="11"/>
      <c r="D906" s="11"/>
      <c r="E906" s="10" t="s">
        <v>25</v>
      </c>
      <c r="F906" s="11"/>
      <c r="G906" s="11"/>
      <c r="H906" s="10">
        <f t="shared" si="17"/>
        <v>0</v>
      </c>
    </row>
    <row r="907" spans="1:8" x14ac:dyDescent="0.25">
      <c r="A907" s="11"/>
      <c r="B907" s="11"/>
      <c r="C907" s="11"/>
      <c r="D907" s="11"/>
      <c r="E907" s="10" t="s">
        <v>25</v>
      </c>
      <c r="F907" s="11"/>
      <c r="G907" s="11"/>
      <c r="H907" s="10">
        <f t="shared" si="17"/>
        <v>0</v>
      </c>
    </row>
    <row r="908" spans="1:8" x14ac:dyDescent="0.25">
      <c r="A908" s="11"/>
      <c r="B908" s="11"/>
      <c r="C908" s="11"/>
      <c r="D908" s="11"/>
      <c r="E908" s="10" t="s">
        <v>25</v>
      </c>
      <c r="F908" s="11"/>
      <c r="G908" s="11"/>
      <c r="H908" s="10">
        <f t="shared" si="17"/>
        <v>0</v>
      </c>
    </row>
    <row r="909" spans="1:8" x14ac:dyDescent="0.25">
      <c r="A909" s="11"/>
      <c r="B909" s="11"/>
      <c r="C909" s="11"/>
      <c r="D909" s="11"/>
      <c r="E909" s="10" t="s">
        <v>25</v>
      </c>
      <c r="F909" s="11"/>
      <c r="G909" s="11"/>
      <c r="H909" s="10">
        <f t="shared" si="17"/>
        <v>0</v>
      </c>
    </row>
    <row r="910" spans="1:8" x14ac:dyDescent="0.25">
      <c r="A910" s="11"/>
      <c r="B910" s="11"/>
      <c r="C910" s="11"/>
      <c r="D910" s="11"/>
      <c r="E910" s="10" t="s">
        <v>25</v>
      </c>
      <c r="F910" s="11"/>
      <c r="G910" s="11"/>
      <c r="H910" s="10">
        <f t="shared" si="17"/>
        <v>0</v>
      </c>
    </row>
    <row r="911" spans="1:8" x14ac:dyDescent="0.25">
      <c r="A911" s="11"/>
      <c r="B911" s="11"/>
      <c r="C911" s="11"/>
      <c r="D911" s="11"/>
      <c r="E911" s="10" t="s">
        <v>25</v>
      </c>
      <c r="F911" s="11"/>
      <c r="G911" s="11"/>
      <c r="H911" s="10">
        <f t="shared" si="17"/>
        <v>0</v>
      </c>
    </row>
    <row r="912" spans="1:8" x14ac:dyDescent="0.25">
      <c r="A912" s="11"/>
      <c r="B912" s="11"/>
      <c r="C912" s="11"/>
      <c r="D912" s="11"/>
      <c r="E912" s="10" t="s">
        <v>25</v>
      </c>
      <c r="F912" s="11"/>
      <c r="G912" s="11"/>
      <c r="H912" s="10">
        <f t="shared" si="17"/>
        <v>0</v>
      </c>
    </row>
    <row r="913" spans="1:8" x14ac:dyDescent="0.25">
      <c r="A913" s="11"/>
      <c r="B913" s="11"/>
      <c r="C913" s="11"/>
      <c r="D913" s="11"/>
      <c r="E913" s="10" t="s">
        <v>25</v>
      </c>
      <c r="F913" s="11"/>
      <c r="G913" s="11"/>
      <c r="H913" s="10">
        <f t="shared" si="17"/>
        <v>0</v>
      </c>
    </row>
    <row r="914" spans="1:8" x14ac:dyDescent="0.25">
      <c r="A914" s="11"/>
      <c r="B914" s="11"/>
      <c r="C914" s="11"/>
      <c r="D914" s="11"/>
      <c r="E914" s="10" t="s">
        <v>25</v>
      </c>
      <c r="F914" s="11"/>
      <c r="G914" s="11"/>
      <c r="H914" s="10">
        <f t="shared" si="17"/>
        <v>0</v>
      </c>
    </row>
    <row r="915" spans="1:8" x14ac:dyDescent="0.25">
      <c r="A915" s="11"/>
      <c r="B915" s="11"/>
      <c r="C915" s="11"/>
      <c r="D915" s="11"/>
      <c r="E915" s="10" t="s">
        <v>25</v>
      </c>
      <c r="F915" s="11"/>
      <c r="G915" s="11"/>
      <c r="H915" s="10">
        <f t="shared" si="17"/>
        <v>0</v>
      </c>
    </row>
    <row r="916" spans="1:8" x14ac:dyDescent="0.25">
      <c r="A916" s="11"/>
      <c r="B916" s="11"/>
      <c r="C916" s="11"/>
      <c r="D916" s="11"/>
      <c r="E916" s="10" t="s">
        <v>25</v>
      </c>
      <c r="F916" s="11"/>
      <c r="G916" s="11"/>
      <c r="H916" s="10">
        <f t="shared" si="17"/>
        <v>0</v>
      </c>
    </row>
    <row r="917" spans="1:8" x14ac:dyDescent="0.25">
      <c r="A917" s="11"/>
      <c r="B917" s="11"/>
      <c r="C917" s="11"/>
      <c r="D917" s="11"/>
      <c r="E917" s="10" t="s">
        <v>25</v>
      </c>
      <c r="F917" s="11"/>
      <c r="G917" s="11"/>
      <c r="H917" s="10">
        <f t="shared" si="17"/>
        <v>0</v>
      </c>
    </row>
    <row r="918" spans="1:8" x14ac:dyDescent="0.25">
      <c r="A918" s="11"/>
      <c r="B918" s="11"/>
      <c r="C918" s="11"/>
      <c r="D918" s="11"/>
      <c r="E918" s="10" t="s">
        <v>25</v>
      </c>
      <c r="F918" s="11"/>
      <c r="G918" s="11"/>
      <c r="H918" s="10">
        <f t="shared" si="17"/>
        <v>0</v>
      </c>
    </row>
    <row r="919" spans="1:8" x14ac:dyDescent="0.25">
      <c r="A919" s="11"/>
      <c r="B919" s="11"/>
      <c r="C919" s="11"/>
      <c r="D919" s="11"/>
      <c r="E919" s="10" t="s">
        <v>25</v>
      </c>
      <c r="F919" s="11"/>
      <c r="G919" s="11"/>
      <c r="H919" s="10">
        <f t="shared" si="17"/>
        <v>0</v>
      </c>
    </row>
    <row r="920" spans="1:8" x14ac:dyDescent="0.25">
      <c r="A920" s="11"/>
      <c r="B920" s="11"/>
      <c r="C920" s="11"/>
      <c r="D920" s="11"/>
      <c r="E920" s="10" t="s">
        <v>25</v>
      </c>
      <c r="F920" s="11"/>
      <c r="G920" s="11"/>
      <c r="H920" s="10">
        <f t="shared" si="17"/>
        <v>0</v>
      </c>
    </row>
    <row r="921" spans="1:8" x14ac:dyDescent="0.25">
      <c r="A921" s="11"/>
      <c r="B921" s="11"/>
      <c r="C921" s="11"/>
      <c r="D921" s="11"/>
      <c r="E921" s="10" t="s">
        <v>25</v>
      </c>
      <c r="F921" s="11"/>
      <c r="G921" s="11"/>
      <c r="H921" s="10">
        <f t="shared" si="17"/>
        <v>0</v>
      </c>
    </row>
    <row r="922" spans="1:8" x14ac:dyDescent="0.25">
      <c r="A922" s="11"/>
      <c r="B922" s="11"/>
      <c r="C922" s="11"/>
      <c r="D922" s="11"/>
      <c r="E922" s="10" t="s">
        <v>25</v>
      </c>
      <c r="F922" s="11"/>
      <c r="G922" s="11"/>
      <c r="H922" s="10">
        <f t="shared" si="17"/>
        <v>0</v>
      </c>
    </row>
    <row r="923" spans="1:8" x14ac:dyDescent="0.25">
      <c r="A923" s="11"/>
      <c r="B923" s="11"/>
      <c r="C923" s="11"/>
      <c r="D923" s="11"/>
      <c r="E923" s="10" t="s">
        <v>25</v>
      </c>
      <c r="F923" s="11"/>
      <c r="G923" s="11"/>
      <c r="H923" s="10">
        <f t="shared" si="17"/>
        <v>0</v>
      </c>
    </row>
    <row r="924" spans="1:8" x14ac:dyDescent="0.25">
      <c r="A924" s="11"/>
      <c r="B924" s="11"/>
      <c r="C924" s="11"/>
      <c r="D924" s="11"/>
      <c r="E924" s="10" t="s">
        <v>25</v>
      </c>
      <c r="F924" s="11"/>
      <c r="G924" s="11"/>
      <c r="H924" s="10">
        <f t="shared" si="17"/>
        <v>0</v>
      </c>
    </row>
    <row r="925" spans="1:8" x14ac:dyDescent="0.25">
      <c r="A925" s="11"/>
      <c r="B925" s="11"/>
      <c r="C925" s="11"/>
      <c r="D925" s="11"/>
      <c r="E925" s="10" t="s">
        <v>25</v>
      </c>
      <c r="F925" s="11"/>
      <c r="G925" s="11"/>
      <c r="H925" s="10">
        <f t="shared" si="17"/>
        <v>0</v>
      </c>
    </row>
    <row r="926" spans="1:8" x14ac:dyDescent="0.25">
      <c r="A926" s="11"/>
      <c r="B926" s="11"/>
      <c r="C926" s="11"/>
      <c r="D926" s="11"/>
      <c r="E926" s="10" t="s">
        <v>25</v>
      </c>
      <c r="F926" s="11"/>
      <c r="G926" s="11"/>
      <c r="H926" s="10">
        <f t="shared" si="17"/>
        <v>0</v>
      </c>
    </row>
    <row r="927" spans="1:8" x14ac:dyDescent="0.25">
      <c r="A927" s="11"/>
      <c r="B927" s="11"/>
      <c r="C927" s="11"/>
      <c r="D927" s="11"/>
      <c r="E927" s="10" t="s">
        <v>25</v>
      </c>
      <c r="F927" s="11"/>
      <c r="G927" s="11"/>
      <c r="H927" s="10">
        <f t="shared" si="17"/>
        <v>0</v>
      </c>
    </row>
    <row r="928" spans="1:8" x14ac:dyDescent="0.25">
      <c r="A928" s="11"/>
      <c r="B928" s="11"/>
      <c r="C928" s="11"/>
      <c r="D928" s="11"/>
      <c r="E928" s="10" t="s">
        <v>25</v>
      </c>
      <c r="F928" s="11"/>
      <c r="G928" s="11"/>
      <c r="H928" s="10">
        <f t="shared" si="17"/>
        <v>0</v>
      </c>
    </row>
    <row r="929" spans="1:8" x14ac:dyDescent="0.25">
      <c r="A929" s="11"/>
      <c r="B929" s="11"/>
      <c r="C929" s="11"/>
      <c r="D929" s="11"/>
      <c r="E929" s="10" t="s">
        <v>25</v>
      </c>
      <c r="F929" s="11"/>
      <c r="G929" s="11"/>
      <c r="H929" s="10">
        <f t="shared" si="17"/>
        <v>0</v>
      </c>
    </row>
    <row r="930" spans="1:8" x14ac:dyDescent="0.25">
      <c r="A930" s="11"/>
      <c r="B930" s="11"/>
      <c r="C930" s="11"/>
      <c r="D930" s="11"/>
      <c r="E930" s="10" t="s">
        <v>25</v>
      </c>
      <c r="F930" s="11"/>
      <c r="G930" s="11"/>
      <c r="H930" s="10">
        <f t="shared" si="17"/>
        <v>0</v>
      </c>
    </row>
    <row r="931" spans="1:8" x14ac:dyDescent="0.25">
      <c r="A931" s="11"/>
      <c r="B931" s="11"/>
      <c r="C931" s="11"/>
      <c r="D931" s="11"/>
      <c r="E931" s="10" t="s">
        <v>25</v>
      </c>
      <c r="F931" s="11"/>
      <c r="G931" s="11"/>
      <c r="H931" s="10">
        <f t="shared" si="17"/>
        <v>0</v>
      </c>
    </row>
    <row r="932" spans="1:8" x14ac:dyDescent="0.25">
      <c r="A932" s="11"/>
      <c r="B932" s="11"/>
      <c r="C932" s="11"/>
      <c r="D932" s="11"/>
      <c r="E932" s="10" t="s">
        <v>25</v>
      </c>
      <c r="F932" s="11"/>
      <c r="G932" s="11"/>
      <c r="H932" s="10">
        <f t="shared" si="17"/>
        <v>0</v>
      </c>
    </row>
    <row r="933" spans="1:8" x14ac:dyDescent="0.25">
      <c r="A933" s="11"/>
      <c r="B933" s="11"/>
      <c r="C933" s="11"/>
      <c r="D933" s="11"/>
      <c r="E933" s="10" t="s">
        <v>25</v>
      </c>
      <c r="F933" s="11"/>
      <c r="G933" s="11"/>
      <c r="H933" s="10">
        <f t="shared" si="17"/>
        <v>0</v>
      </c>
    </row>
    <row r="934" spans="1:8" x14ac:dyDescent="0.25">
      <c r="A934" s="11"/>
      <c r="B934" s="11"/>
      <c r="C934" s="11"/>
      <c r="D934" s="11"/>
      <c r="E934" s="10" t="s">
        <v>25</v>
      </c>
      <c r="F934" s="11"/>
      <c r="G934" s="11"/>
      <c r="H934" s="10">
        <f t="shared" si="17"/>
        <v>0</v>
      </c>
    </row>
    <row r="935" spans="1:8" x14ac:dyDescent="0.25">
      <c r="A935" s="11"/>
      <c r="B935" s="11"/>
      <c r="C935" s="11"/>
      <c r="D935" s="11"/>
      <c r="E935" s="10" t="s">
        <v>25</v>
      </c>
      <c r="F935" s="11"/>
      <c r="G935" s="11"/>
      <c r="H935" s="10">
        <f t="shared" si="17"/>
        <v>0</v>
      </c>
    </row>
    <row r="936" spans="1:8" x14ac:dyDescent="0.25">
      <c r="A936" s="11"/>
      <c r="B936" s="11"/>
      <c r="C936" s="11"/>
      <c r="D936" s="11"/>
      <c r="E936" s="10" t="s">
        <v>25</v>
      </c>
      <c r="F936" s="11"/>
      <c r="G936" s="11"/>
      <c r="H936" s="10">
        <f t="shared" si="17"/>
        <v>0</v>
      </c>
    </row>
    <row r="937" spans="1:8" x14ac:dyDescent="0.25">
      <c r="A937" s="11"/>
      <c r="B937" s="11"/>
      <c r="C937" s="11"/>
      <c r="D937" s="11"/>
      <c r="E937" s="10" t="s">
        <v>25</v>
      </c>
      <c r="F937" s="11"/>
      <c r="G937" s="11"/>
      <c r="H937" s="10">
        <f t="shared" si="17"/>
        <v>0</v>
      </c>
    </row>
    <row r="938" spans="1:8" x14ac:dyDescent="0.25">
      <c r="A938" s="11"/>
      <c r="B938" s="11"/>
      <c r="C938" s="11"/>
      <c r="D938" s="11"/>
      <c r="E938" s="10" t="s">
        <v>25</v>
      </c>
      <c r="F938" s="11"/>
      <c r="G938" s="11"/>
      <c r="H938" s="10">
        <f t="shared" si="17"/>
        <v>0</v>
      </c>
    </row>
    <row r="939" spans="1:8" x14ac:dyDescent="0.25">
      <c r="A939" s="11"/>
      <c r="B939" s="11"/>
      <c r="C939" s="11"/>
      <c r="D939" s="11"/>
      <c r="E939" s="10" t="s">
        <v>25</v>
      </c>
      <c r="F939" s="11"/>
      <c r="G939" s="11"/>
      <c r="H939" s="10">
        <f t="shared" si="17"/>
        <v>0</v>
      </c>
    </row>
    <row r="940" spans="1:8" x14ac:dyDescent="0.25">
      <c r="A940" s="11"/>
      <c r="B940" s="11"/>
      <c r="C940" s="11"/>
      <c r="D940" s="11"/>
      <c r="E940" s="10" t="s">
        <v>25</v>
      </c>
      <c r="F940" s="11"/>
      <c r="G940" s="11"/>
      <c r="H940" s="10">
        <f t="shared" si="17"/>
        <v>0</v>
      </c>
    </row>
    <row r="941" spans="1:8" x14ac:dyDescent="0.25">
      <c r="A941" s="11"/>
      <c r="B941" s="11"/>
      <c r="C941" s="11"/>
      <c r="D941" s="11"/>
      <c r="E941" s="10" t="s">
        <v>25</v>
      </c>
      <c r="F941" s="11"/>
      <c r="G941" s="11"/>
      <c r="H941" s="10">
        <f t="shared" si="17"/>
        <v>0</v>
      </c>
    </row>
    <row r="942" spans="1:8" x14ac:dyDescent="0.25">
      <c r="A942" s="11"/>
      <c r="B942" s="11"/>
      <c r="C942" s="11"/>
      <c r="D942" s="11"/>
      <c r="E942" s="10" t="s">
        <v>25</v>
      </c>
      <c r="F942" s="11"/>
      <c r="G942" s="11"/>
      <c r="H942" s="10">
        <f t="shared" si="17"/>
        <v>0</v>
      </c>
    </row>
    <row r="943" spans="1:8" x14ac:dyDescent="0.25">
      <c r="A943" s="11"/>
      <c r="B943" s="11"/>
      <c r="C943" s="11"/>
      <c r="D943" s="11"/>
      <c r="E943" s="10" t="s">
        <v>25</v>
      </c>
      <c r="F943" s="11"/>
      <c r="G943" s="11"/>
      <c r="H943" s="10">
        <f t="shared" si="17"/>
        <v>0</v>
      </c>
    </row>
    <row r="944" spans="1:8" x14ac:dyDescent="0.25">
      <c r="A944" s="11"/>
      <c r="B944" s="11"/>
      <c r="C944" s="11"/>
      <c r="D944" s="11"/>
      <c r="E944" s="10" t="s">
        <v>25</v>
      </c>
      <c r="F944" s="11"/>
      <c r="G944" s="11"/>
      <c r="H944" s="10">
        <f t="shared" si="17"/>
        <v>0</v>
      </c>
    </row>
    <row r="945" spans="1:8" x14ac:dyDescent="0.25">
      <c r="A945" s="11"/>
      <c r="B945" s="11"/>
      <c r="C945" s="11"/>
      <c r="D945" s="11"/>
      <c r="E945" s="10" t="s">
        <v>25</v>
      </c>
      <c r="F945" s="11"/>
      <c r="G945" s="11"/>
      <c r="H945" s="10">
        <f t="shared" si="17"/>
        <v>0</v>
      </c>
    </row>
    <row r="946" spans="1:8" x14ac:dyDescent="0.25">
      <c r="A946" s="11"/>
      <c r="B946" s="11"/>
      <c r="C946" s="11"/>
      <c r="D946" s="11"/>
      <c r="E946" s="10" t="s">
        <v>25</v>
      </c>
      <c r="F946" s="11"/>
      <c r="G946" s="11"/>
      <c r="H946" s="10">
        <f t="shared" si="17"/>
        <v>0</v>
      </c>
    </row>
    <row r="947" spans="1:8" x14ac:dyDescent="0.25">
      <c r="A947" s="11"/>
      <c r="B947" s="11"/>
      <c r="C947" s="11"/>
      <c r="D947" s="11"/>
      <c r="E947" s="10" t="s">
        <v>25</v>
      </c>
      <c r="F947" s="11"/>
      <c r="G947" s="11"/>
      <c r="H947" s="10">
        <f t="shared" si="17"/>
        <v>0</v>
      </c>
    </row>
    <row r="948" spans="1:8" x14ac:dyDescent="0.25">
      <c r="A948" s="11"/>
      <c r="B948" s="11"/>
      <c r="C948" s="11"/>
      <c r="D948" s="11"/>
      <c r="E948" s="10" t="s">
        <v>25</v>
      </c>
      <c r="F948" s="11"/>
      <c r="G948" s="11"/>
      <c r="H948" s="10">
        <f t="shared" si="17"/>
        <v>0</v>
      </c>
    </row>
    <row r="949" spans="1:8" x14ac:dyDescent="0.25">
      <c r="A949" s="11"/>
      <c r="B949" s="11"/>
      <c r="C949" s="11"/>
      <c r="D949" s="11"/>
      <c r="E949" s="10" t="s">
        <v>25</v>
      </c>
      <c r="F949" s="11"/>
      <c r="G949" s="11"/>
      <c r="H949" s="10">
        <f t="shared" si="17"/>
        <v>0</v>
      </c>
    </row>
    <row r="950" spans="1:8" x14ac:dyDescent="0.25">
      <c r="A950" s="11"/>
      <c r="B950" s="11"/>
      <c r="C950" s="11"/>
      <c r="D950" s="11"/>
      <c r="E950" s="10" t="s">
        <v>25</v>
      </c>
      <c r="F950" s="11"/>
      <c r="G950" s="11"/>
      <c r="H950" s="10">
        <f t="shared" si="17"/>
        <v>0</v>
      </c>
    </row>
    <row r="951" spans="1:8" x14ac:dyDescent="0.25">
      <c r="A951" s="11"/>
      <c r="B951" s="11"/>
      <c r="C951" s="11"/>
      <c r="D951" s="11"/>
      <c r="E951" s="10" t="s">
        <v>25</v>
      </c>
      <c r="F951" s="11"/>
      <c r="G951" s="11"/>
      <c r="H951" s="10">
        <f t="shared" si="17"/>
        <v>0</v>
      </c>
    </row>
    <row r="952" spans="1:8" x14ac:dyDescent="0.25">
      <c r="A952" s="11"/>
      <c r="B952" s="11"/>
      <c r="C952" s="11"/>
      <c r="D952" s="11"/>
      <c r="E952" s="10" t="s">
        <v>25</v>
      </c>
      <c r="F952" s="11"/>
      <c r="G952" s="11"/>
      <c r="H952" s="10">
        <f t="shared" si="17"/>
        <v>0</v>
      </c>
    </row>
    <row r="953" spans="1:8" x14ac:dyDescent="0.25">
      <c r="A953" s="11"/>
      <c r="B953" s="11"/>
      <c r="C953" s="11"/>
      <c r="D953" s="11"/>
      <c r="E953" s="10" t="s">
        <v>25</v>
      </c>
      <c r="F953" s="11"/>
      <c r="G953" s="11"/>
      <c r="H953" s="10">
        <f t="shared" si="17"/>
        <v>0</v>
      </c>
    </row>
    <row r="954" spans="1:8" x14ac:dyDescent="0.25">
      <c r="A954" s="11"/>
      <c r="B954" s="11"/>
      <c r="C954" s="11"/>
      <c r="D954" s="11"/>
      <c r="E954" s="10" t="s">
        <v>25</v>
      </c>
      <c r="F954" s="11"/>
      <c r="G954" s="11"/>
      <c r="H954" s="10">
        <f t="shared" si="17"/>
        <v>0</v>
      </c>
    </row>
    <row r="955" spans="1:8" x14ac:dyDescent="0.25">
      <c r="A955" s="11"/>
      <c r="B955" s="11"/>
      <c r="C955" s="11"/>
      <c r="D955" s="11"/>
      <c r="E955" s="10" t="s">
        <v>25</v>
      </c>
      <c r="F955" s="11"/>
      <c r="G955" s="11"/>
      <c r="H955" s="10">
        <f t="shared" si="17"/>
        <v>0</v>
      </c>
    </row>
    <row r="956" spans="1:8" x14ac:dyDescent="0.25">
      <c r="A956" s="11"/>
      <c r="B956" s="11"/>
      <c r="C956" s="11"/>
      <c r="D956" s="11"/>
      <c r="E956" s="10" t="s">
        <v>25</v>
      </c>
      <c r="F956" s="11"/>
      <c r="G956" s="11"/>
      <c r="H956" s="10">
        <f t="shared" si="17"/>
        <v>0</v>
      </c>
    </row>
    <row r="957" spans="1:8" x14ac:dyDescent="0.25">
      <c r="A957" s="11"/>
      <c r="B957" s="11"/>
      <c r="C957" s="11"/>
      <c r="D957" s="11"/>
      <c r="E957" s="10" t="s">
        <v>25</v>
      </c>
      <c r="F957" s="11"/>
      <c r="G957" s="11"/>
      <c r="H957" s="10">
        <f t="shared" si="17"/>
        <v>0</v>
      </c>
    </row>
    <row r="958" spans="1:8" x14ac:dyDescent="0.25">
      <c r="A958" s="11"/>
      <c r="B958" s="11"/>
      <c r="C958" s="11"/>
      <c r="D958" s="11"/>
      <c r="E958" s="10" t="s">
        <v>25</v>
      </c>
      <c r="F958" s="11"/>
      <c r="G958" s="11"/>
      <c r="H958" s="10">
        <f t="shared" ref="H958:H996" si="18">IF(OR(D958="合格",D958=""),F958+G958/20,0)</f>
        <v>0</v>
      </c>
    </row>
    <row r="959" spans="1:8" x14ac:dyDescent="0.25">
      <c r="A959" s="11"/>
      <c r="B959" s="11"/>
      <c r="C959" s="11"/>
      <c r="D959" s="11"/>
      <c r="E959" s="10" t="s">
        <v>25</v>
      </c>
      <c r="F959" s="11"/>
      <c r="G959" s="11"/>
      <c r="H959" s="10">
        <f t="shared" si="18"/>
        <v>0</v>
      </c>
    </row>
    <row r="960" spans="1:8" x14ac:dyDescent="0.25">
      <c r="A960" s="11"/>
      <c r="B960" s="11"/>
      <c r="C960" s="11"/>
      <c r="D960" s="11"/>
      <c r="E960" s="10" t="s">
        <v>25</v>
      </c>
      <c r="F960" s="11"/>
      <c r="G960" s="11"/>
      <c r="H960" s="10">
        <f t="shared" si="18"/>
        <v>0</v>
      </c>
    </row>
    <row r="961" spans="1:8" x14ac:dyDescent="0.25">
      <c r="A961" s="11"/>
      <c r="B961" s="11"/>
      <c r="C961" s="11"/>
      <c r="D961" s="11"/>
      <c r="E961" s="10" t="s">
        <v>25</v>
      </c>
      <c r="F961" s="11"/>
      <c r="G961" s="11"/>
      <c r="H961" s="10">
        <f t="shared" si="18"/>
        <v>0</v>
      </c>
    </row>
    <row r="962" spans="1:8" x14ac:dyDescent="0.25">
      <c r="A962" s="11"/>
      <c r="B962" s="11"/>
      <c r="C962" s="11"/>
      <c r="D962" s="11"/>
      <c r="E962" s="10" t="s">
        <v>25</v>
      </c>
      <c r="F962" s="11"/>
      <c r="G962" s="11"/>
      <c r="H962" s="10">
        <f t="shared" si="18"/>
        <v>0</v>
      </c>
    </row>
    <row r="963" spans="1:8" x14ac:dyDescent="0.25">
      <c r="A963" s="11"/>
      <c r="B963" s="11"/>
      <c r="C963" s="11"/>
      <c r="D963" s="11"/>
      <c r="E963" s="10" t="s">
        <v>25</v>
      </c>
      <c r="F963" s="11"/>
      <c r="G963" s="11"/>
      <c r="H963" s="10">
        <f t="shared" si="18"/>
        <v>0</v>
      </c>
    </row>
    <row r="964" spans="1:8" x14ac:dyDescent="0.25">
      <c r="A964" s="11"/>
      <c r="B964" s="11"/>
      <c r="C964" s="11"/>
      <c r="D964" s="11"/>
      <c r="E964" s="10" t="s">
        <v>25</v>
      </c>
      <c r="F964" s="11"/>
      <c r="G964" s="11"/>
      <c r="H964" s="10">
        <f t="shared" si="18"/>
        <v>0</v>
      </c>
    </row>
    <row r="965" spans="1:8" x14ac:dyDescent="0.25">
      <c r="A965" s="11"/>
      <c r="B965" s="11"/>
      <c r="C965" s="11"/>
      <c r="D965" s="11"/>
      <c r="E965" s="10" t="s">
        <v>25</v>
      </c>
      <c r="F965" s="11"/>
      <c r="G965" s="11"/>
      <c r="H965" s="10">
        <f t="shared" si="18"/>
        <v>0</v>
      </c>
    </row>
    <row r="966" spans="1:8" x14ac:dyDescent="0.25">
      <c r="A966" s="11"/>
      <c r="B966" s="11"/>
      <c r="C966" s="11"/>
      <c r="D966" s="11"/>
      <c r="E966" s="10" t="s">
        <v>25</v>
      </c>
      <c r="F966" s="11"/>
      <c r="G966" s="11"/>
      <c r="H966" s="10">
        <f t="shared" si="18"/>
        <v>0</v>
      </c>
    </row>
    <row r="967" spans="1:8" x14ac:dyDescent="0.25">
      <c r="A967" s="11"/>
      <c r="B967" s="11"/>
      <c r="C967" s="11"/>
      <c r="D967" s="11"/>
      <c r="E967" s="10" t="s">
        <v>25</v>
      </c>
      <c r="F967" s="11"/>
      <c r="G967" s="11"/>
      <c r="H967" s="10">
        <f t="shared" si="18"/>
        <v>0</v>
      </c>
    </row>
    <row r="968" spans="1:8" x14ac:dyDescent="0.25">
      <c r="A968" s="11"/>
      <c r="B968" s="11"/>
      <c r="C968" s="11"/>
      <c r="D968" s="11"/>
      <c r="E968" s="10" t="s">
        <v>25</v>
      </c>
      <c r="F968" s="11"/>
      <c r="G968" s="11"/>
      <c r="H968" s="10">
        <f t="shared" si="18"/>
        <v>0</v>
      </c>
    </row>
    <row r="969" spans="1:8" x14ac:dyDescent="0.25">
      <c r="A969" s="11"/>
      <c r="B969" s="11"/>
      <c r="C969" s="11"/>
      <c r="D969" s="11"/>
      <c r="E969" s="10" t="s">
        <v>25</v>
      </c>
      <c r="F969" s="11"/>
      <c r="G969" s="11"/>
      <c r="H969" s="10">
        <f t="shared" si="18"/>
        <v>0</v>
      </c>
    </row>
    <row r="970" spans="1:8" x14ac:dyDescent="0.25">
      <c r="A970" s="11"/>
      <c r="B970" s="11"/>
      <c r="C970" s="11"/>
      <c r="D970" s="11"/>
      <c r="E970" s="10" t="s">
        <v>25</v>
      </c>
      <c r="F970" s="11"/>
      <c r="G970" s="11"/>
      <c r="H970" s="10">
        <f t="shared" si="18"/>
        <v>0</v>
      </c>
    </row>
    <row r="971" spans="1:8" x14ac:dyDescent="0.25">
      <c r="A971" s="11"/>
      <c r="B971" s="11"/>
      <c r="C971" s="11"/>
      <c r="D971" s="11"/>
      <c r="E971" s="10" t="s">
        <v>25</v>
      </c>
      <c r="F971" s="11"/>
      <c r="G971" s="11"/>
      <c r="H971" s="10">
        <f t="shared" si="18"/>
        <v>0</v>
      </c>
    </row>
    <row r="972" spans="1:8" x14ac:dyDescent="0.25">
      <c r="A972" s="11"/>
      <c r="B972" s="11"/>
      <c r="C972" s="11"/>
      <c r="D972" s="11"/>
      <c r="E972" s="10" t="s">
        <v>25</v>
      </c>
      <c r="F972" s="11"/>
      <c r="G972" s="11"/>
      <c r="H972" s="10">
        <f t="shared" si="18"/>
        <v>0</v>
      </c>
    </row>
    <row r="973" spans="1:8" x14ac:dyDescent="0.25">
      <c r="A973" s="11"/>
      <c r="B973" s="11"/>
      <c r="C973" s="11"/>
      <c r="D973" s="11"/>
      <c r="E973" s="10" t="s">
        <v>25</v>
      </c>
      <c r="F973" s="11"/>
      <c r="G973" s="11"/>
      <c r="H973" s="10">
        <f t="shared" si="18"/>
        <v>0</v>
      </c>
    </row>
    <row r="974" spans="1:8" x14ac:dyDescent="0.25">
      <c r="A974" s="11"/>
      <c r="B974" s="11"/>
      <c r="C974" s="11"/>
      <c r="D974" s="11"/>
      <c r="E974" s="10" t="s">
        <v>25</v>
      </c>
      <c r="F974" s="11"/>
      <c r="G974" s="11"/>
      <c r="H974" s="10">
        <f t="shared" si="18"/>
        <v>0</v>
      </c>
    </row>
    <row r="975" spans="1:8" x14ac:dyDescent="0.25">
      <c r="A975" s="11"/>
      <c r="B975" s="11"/>
      <c r="C975" s="11"/>
      <c r="D975" s="11"/>
      <c r="E975" s="10" t="s">
        <v>25</v>
      </c>
      <c r="F975" s="11"/>
      <c r="G975" s="11"/>
      <c r="H975" s="10">
        <f t="shared" si="18"/>
        <v>0</v>
      </c>
    </row>
    <row r="976" spans="1:8" x14ac:dyDescent="0.25">
      <c r="A976" s="11"/>
      <c r="B976" s="11"/>
      <c r="C976" s="11"/>
      <c r="D976" s="11"/>
      <c r="E976" s="10" t="s">
        <v>25</v>
      </c>
      <c r="F976" s="11"/>
      <c r="G976" s="11"/>
      <c r="H976" s="10">
        <f t="shared" si="18"/>
        <v>0</v>
      </c>
    </row>
    <row r="977" spans="1:8" x14ac:dyDescent="0.25">
      <c r="A977" s="11"/>
      <c r="B977" s="11"/>
      <c r="C977" s="11"/>
      <c r="D977" s="11"/>
      <c r="E977" s="10" t="s">
        <v>25</v>
      </c>
      <c r="F977" s="11"/>
      <c r="G977" s="11"/>
      <c r="H977" s="10">
        <f t="shared" si="18"/>
        <v>0</v>
      </c>
    </row>
    <row r="978" spans="1:8" x14ac:dyDescent="0.25">
      <c r="A978" s="11"/>
      <c r="B978" s="11"/>
      <c r="C978" s="11"/>
      <c r="D978" s="11"/>
      <c r="E978" s="10" t="s">
        <v>25</v>
      </c>
      <c r="F978" s="11"/>
      <c r="G978" s="11"/>
      <c r="H978" s="10">
        <f t="shared" si="18"/>
        <v>0</v>
      </c>
    </row>
    <row r="979" spans="1:8" x14ac:dyDescent="0.25">
      <c r="A979" s="11"/>
      <c r="B979" s="11"/>
      <c r="C979" s="11"/>
      <c r="D979" s="11"/>
      <c r="E979" s="10" t="s">
        <v>25</v>
      </c>
      <c r="F979" s="11"/>
      <c r="G979" s="11"/>
      <c r="H979" s="10">
        <f t="shared" si="18"/>
        <v>0</v>
      </c>
    </row>
    <row r="980" spans="1:8" x14ac:dyDescent="0.25">
      <c r="A980" s="11"/>
      <c r="B980" s="11"/>
      <c r="C980" s="11"/>
      <c r="D980" s="11"/>
      <c r="E980" s="10" t="s">
        <v>25</v>
      </c>
      <c r="F980" s="11"/>
      <c r="G980" s="11"/>
      <c r="H980" s="10">
        <f t="shared" si="18"/>
        <v>0</v>
      </c>
    </row>
    <row r="981" spans="1:8" x14ac:dyDescent="0.25">
      <c r="A981" s="11"/>
      <c r="B981" s="11"/>
      <c r="C981" s="11"/>
      <c r="D981" s="11"/>
      <c r="E981" s="10" t="s">
        <v>25</v>
      </c>
      <c r="F981" s="11"/>
      <c r="G981" s="11"/>
      <c r="H981" s="10">
        <f t="shared" si="18"/>
        <v>0</v>
      </c>
    </row>
    <row r="982" spans="1:8" x14ac:dyDescent="0.25">
      <c r="A982" s="11"/>
      <c r="B982" s="11"/>
      <c r="C982" s="11"/>
      <c r="D982" s="11"/>
      <c r="E982" s="10" t="s">
        <v>25</v>
      </c>
      <c r="F982" s="11"/>
      <c r="G982" s="11"/>
      <c r="H982" s="10">
        <f t="shared" si="18"/>
        <v>0</v>
      </c>
    </row>
    <row r="983" spans="1:8" x14ac:dyDescent="0.25">
      <c r="A983" s="11"/>
      <c r="B983" s="11"/>
      <c r="C983" s="11"/>
      <c r="D983" s="11"/>
      <c r="E983" s="10" t="s">
        <v>25</v>
      </c>
      <c r="F983" s="11"/>
      <c r="G983" s="11"/>
      <c r="H983" s="10">
        <f t="shared" si="18"/>
        <v>0</v>
      </c>
    </row>
    <row r="984" spans="1:8" x14ac:dyDescent="0.25">
      <c r="A984" s="11"/>
      <c r="B984" s="11"/>
      <c r="C984" s="11"/>
      <c r="D984" s="11"/>
      <c r="E984" s="10" t="s">
        <v>25</v>
      </c>
      <c r="F984" s="11"/>
      <c r="G984" s="11"/>
      <c r="H984" s="10">
        <f t="shared" si="18"/>
        <v>0</v>
      </c>
    </row>
    <row r="985" spans="1:8" x14ac:dyDescent="0.25">
      <c r="A985" s="11"/>
      <c r="B985" s="11"/>
      <c r="C985" s="11"/>
      <c r="D985" s="11"/>
      <c r="E985" s="10" t="s">
        <v>25</v>
      </c>
      <c r="F985" s="11"/>
      <c r="G985" s="11"/>
      <c r="H985" s="10">
        <f t="shared" si="18"/>
        <v>0</v>
      </c>
    </row>
    <row r="986" spans="1:8" x14ac:dyDescent="0.25">
      <c r="A986" s="11"/>
      <c r="B986" s="11"/>
      <c r="C986" s="11"/>
      <c r="D986" s="11"/>
      <c r="E986" s="10" t="s">
        <v>25</v>
      </c>
      <c r="F986" s="11"/>
      <c r="G986" s="11"/>
      <c r="H986" s="10">
        <f t="shared" si="18"/>
        <v>0</v>
      </c>
    </row>
    <row r="987" spans="1:8" x14ac:dyDescent="0.25">
      <c r="A987" s="11"/>
      <c r="B987" s="11"/>
      <c r="C987" s="11"/>
      <c r="D987" s="11"/>
      <c r="E987" s="10" t="s">
        <v>25</v>
      </c>
      <c r="F987" s="11"/>
      <c r="G987" s="11"/>
      <c r="H987" s="10">
        <f t="shared" si="18"/>
        <v>0</v>
      </c>
    </row>
    <row r="988" spans="1:8" x14ac:dyDescent="0.25">
      <c r="A988" s="11"/>
      <c r="B988" s="11"/>
      <c r="C988" s="11"/>
      <c r="D988" s="11"/>
      <c r="E988" s="10" t="s">
        <v>25</v>
      </c>
      <c r="F988" s="11"/>
      <c r="G988" s="11"/>
      <c r="H988" s="10">
        <f t="shared" si="18"/>
        <v>0</v>
      </c>
    </row>
    <row r="989" spans="1:8" x14ac:dyDescent="0.25">
      <c r="A989" s="11"/>
      <c r="B989" s="11"/>
      <c r="C989" s="11"/>
      <c r="D989" s="11"/>
      <c r="E989" s="10" t="s">
        <v>25</v>
      </c>
      <c r="F989" s="11"/>
      <c r="G989" s="11"/>
      <c r="H989" s="10">
        <f t="shared" si="18"/>
        <v>0</v>
      </c>
    </row>
    <row r="990" spans="1:8" x14ac:dyDescent="0.25">
      <c r="A990" s="11"/>
      <c r="B990" s="11"/>
      <c r="C990" s="11"/>
      <c r="D990" s="11"/>
      <c r="E990" s="10" t="s">
        <v>25</v>
      </c>
      <c r="F990" s="11"/>
      <c r="G990" s="11"/>
      <c r="H990" s="10">
        <f t="shared" si="18"/>
        <v>0</v>
      </c>
    </row>
    <row r="991" spans="1:8" x14ac:dyDescent="0.25">
      <c r="A991" s="11"/>
      <c r="B991" s="11"/>
      <c r="C991" s="11"/>
      <c r="D991" s="11"/>
      <c r="E991" s="10" t="s">
        <v>25</v>
      </c>
      <c r="F991" s="11"/>
      <c r="G991" s="11"/>
      <c r="H991" s="10">
        <f t="shared" si="18"/>
        <v>0</v>
      </c>
    </row>
    <row r="992" spans="1:8" x14ac:dyDescent="0.25">
      <c r="A992" s="11"/>
      <c r="B992" s="11"/>
      <c r="C992" s="11"/>
      <c r="D992" s="11"/>
      <c r="E992" s="10" t="s">
        <v>25</v>
      </c>
      <c r="F992" s="11"/>
      <c r="G992" s="11"/>
      <c r="H992" s="10">
        <f t="shared" si="18"/>
        <v>0</v>
      </c>
    </row>
    <row r="993" spans="1:8" x14ac:dyDescent="0.25">
      <c r="A993" s="11"/>
      <c r="B993" s="11"/>
      <c r="C993" s="11"/>
      <c r="D993" s="11"/>
      <c r="E993" s="10" t="s">
        <v>25</v>
      </c>
      <c r="F993" s="11"/>
      <c r="G993" s="11"/>
      <c r="H993" s="10">
        <f t="shared" si="18"/>
        <v>0</v>
      </c>
    </row>
    <row r="994" spans="1:8" x14ac:dyDescent="0.25">
      <c r="A994" s="11"/>
      <c r="B994" s="11"/>
      <c r="C994" s="11"/>
      <c r="D994" s="11"/>
      <c r="E994" s="10" t="s">
        <v>25</v>
      </c>
      <c r="F994" s="11"/>
      <c r="G994" s="11"/>
      <c r="H994" s="10">
        <f t="shared" si="18"/>
        <v>0</v>
      </c>
    </row>
    <row r="995" spans="1:8" x14ac:dyDescent="0.25">
      <c r="A995" s="11"/>
      <c r="B995" s="11"/>
      <c r="C995" s="11"/>
      <c r="D995" s="11"/>
      <c r="E995" s="10" t="s">
        <v>25</v>
      </c>
      <c r="F995" s="11"/>
      <c r="G995" s="11"/>
      <c r="H995" s="10">
        <f t="shared" si="18"/>
        <v>0</v>
      </c>
    </row>
    <row r="996" spans="1:8" x14ac:dyDescent="0.25">
      <c r="A996" s="11"/>
      <c r="B996" s="11"/>
      <c r="C996" s="11"/>
      <c r="D996" s="11"/>
      <c r="E996" s="10" t="s">
        <v>25</v>
      </c>
      <c r="F996" s="11"/>
      <c r="G996" s="11"/>
      <c r="H996" s="10">
        <f t="shared" si="18"/>
        <v>0</v>
      </c>
    </row>
  </sheetData>
  <mergeCells count="2">
    <mergeCell ref="A1:A2"/>
    <mergeCell ref="B1:B2"/>
  </mergeCells>
  <phoneticPr fontId="7" type="noConversion"/>
  <dataValidations count="2">
    <dataValidation type="list" allowBlank="1" showInputMessage="1" showErrorMessage="1" sqref="D3:D1048576" xr:uid="{00000000-0002-0000-0100-000000000000}">
      <formula1>"合格,不合格"</formula1>
    </dataValidation>
    <dataValidation type="list" allowBlank="1" showInputMessage="1" showErrorMessage="1" sqref="C3:C1048576" xr:uid="{00000000-0002-0000-0100-000001000000}">
      <formula1>#REF!</formula1>
    </dataValidation>
  </dataValidations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96"/>
  <sheetViews>
    <sheetView zoomScale="73" zoomScaleNormal="73" workbookViewId="0">
      <pane ySplit="2" topLeftCell="A69" activePane="bottomLeft" state="frozen"/>
      <selection pane="bottomLeft" activeCell="A72" sqref="A72:XFD73"/>
    </sheetView>
  </sheetViews>
  <sheetFormatPr defaultColWidth="9.88671875" defaultRowHeight="14.4" x14ac:dyDescent="0.25"/>
  <cols>
    <col min="1" max="1" width="12.77734375" style="2" customWidth="1"/>
    <col min="2" max="2" width="7.109375" style="2" customWidth="1"/>
    <col min="3" max="3" width="5.77734375" style="2" customWidth="1"/>
    <col min="4" max="4" width="9.77734375" customWidth="1"/>
    <col min="5" max="7" width="7.77734375" customWidth="1"/>
    <col min="8" max="9" width="7.109375" style="2" customWidth="1"/>
    <col min="11" max="11" width="9" style="3"/>
  </cols>
  <sheetData>
    <row r="1" spans="1:11" x14ac:dyDescent="0.25">
      <c r="A1" s="28" t="s">
        <v>0</v>
      </c>
      <c r="B1" s="28" t="s">
        <v>1</v>
      </c>
      <c r="C1" s="4" t="s">
        <v>3</v>
      </c>
      <c r="D1" s="4" t="s">
        <v>171</v>
      </c>
      <c r="E1" s="4" t="s">
        <v>172</v>
      </c>
      <c r="F1" s="4" t="s">
        <v>173</v>
      </c>
      <c r="G1" s="4" t="s">
        <v>174</v>
      </c>
      <c r="H1" s="28" t="s">
        <v>175</v>
      </c>
      <c r="I1" s="28" t="s">
        <v>176</v>
      </c>
    </row>
    <row r="2" spans="1:11" x14ac:dyDescent="0.25">
      <c r="A2" s="28"/>
      <c r="B2" s="28"/>
      <c r="C2" s="4" t="s">
        <v>25</v>
      </c>
      <c r="D2" s="10">
        <v>100</v>
      </c>
      <c r="E2" s="10">
        <v>100</v>
      </c>
      <c r="F2" s="10">
        <v>100</v>
      </c>
      <c r="G2" s="10">
        <v>100</v>
      </c>
      <c r="H2" s="28"/>
      <c r="I2" s="28"/>
      <c r="K2" s="16" t="s">
        <v>23</v>
      </c>
    </row>
    <row r="3" spans="1:11" x14ac:dyDescent="0.25">
      <c r="A3" s="11">
        <v>20185112101</v>
      </c>
      <c r="B3" s="11" t="s">
        <v>24</v>
      </c>
      <c r="C3" s="10" t="s">
        <v>169</v>
      </c>
      <c r="D3" s="11"/>
      <c r="E3" s="11"/>
      <c r="F3" s="11"/>
      <c r="G3" s="11"/>
      <c r="H3" s="10">
        <f t="shared" ref="H3:H36" si="0">SUMPRODUCT($D$2:$G$2,D3:G3)</f>
        <v>0</v>
      </c>
      <c r="I3" s="10">
        <f t="shared" ref="I3:I13" si="1">SUM(D3:G3)</f>
        <v>0</v>
      </c>
      <c r="K3" s="3" t="s">
        <v>26</v>
      </c>
    </row>
    <row r="4" spans="1:11" x14ac:dyDescent="0.25">
      <c r="A4" s="11">
        <v>20185112102</v>
      </c>
      <c r="B4" s="11" t="s">
        <v>27</v>
      </c>
      <c r="C4" s="10" t="s">
        <v>169</v>
      </c>
      <c r="D4" s="11"/>
      <c r="E4" s="11"/>
      <c r="F4" s="11"/>
      <c r="G4" s="11"/>
      <c r="H4" s="10">
        <f t="shared" si="0"/>
        <v>0</v>
      </c>
      <c r="I4" s="10">
        <f t="shared" si="1"/>
        <v>0</v>
      </c>
      <c r="K4" s="3" t="s">
        <v>177</v>
      </c>
    </row>
    <row r="5" spans="1:11" x14ac:dyDescent="0.25">
      <c r="A5" s="12">
        <v>20185112103</v>
      </c>
      <c r="B5" s="12" t="s">
        <v>29</v>
      </c>
      <c r="C5" s="10" t="s">
        <v>169</v>
      </c>
      <c r="D5" s="11"/>
      <c r="E5" s="12"/>
      <c r="F5" s="12"/>
      <c r="G5" s="12"/>
      <c r="H5" s="10">
        <f t="shared" si="0"/>
        <v>0</v>
      </c>
      <c r="I5" s="10">
        <f t="shared" si="1"/>
        <v>0</v>
      </c>
      <c r="K5" s="3" t="s">
        <v>178</v>
      </c>
    </row>
    <row r="6" spans="1:11" x14ac:dyDescent="0.25">
      <c r="A6" s="12">
        <v>20185112104</v>
      </c>
      <c r="B6" s="12" t="s">
        <v>31</v>
      </c>
      <c r="C6" s="10" t="s">
        <v>169</v>
      </c>
      <c r="D6" s="13"/>
      <c r="E6" s="12"/>
      <c r="F6" s="12"/>
      <c r="G6" s="12"/>
      <c r="H6" s="10">
        <f t="shared" si="0"/>
        <v>0</v>
      </c>
      <c r="I6" s="10">
        <f t="shared" si="1"/>
        <v>0</v>
      </c>
    </row>
    <row r="7" spans="1:11" x14ac:dyDescent="0.25">
      <c r="A7" s="12">
        <v>20185112105</v>
      </c>
      <c r="B7" s="12" t="s">
        <v>33</v>
      </c>
      <c r="C7" s="10" t="s">
        <v>169</v>
      </c>
      <c r="D7" s="13"/>
      <c r="E7" s="12"/>
      <c r="F7" s="12"/>
      <c r="G7" s="12"/>
      <c r="H7" s="10">
        <f t="shared" si="0"/>
        <v>0</v>
      </c>
      <c r="I7" s="10">
        <f t="shared" si="1"/>
        <v>0</v>
      </c>
    </row>
    <row r="8" spans="1:11" x14ac:dyDescent="0.25">
      <c r="A8" s="12">
        <v>20185112106</v>
      </c>
      <c r="B8" s="12" t="s">
        <v>34</v>
      </c>
      <c r="C8" s="10" t="s">
        <v>169</v>
      </c>
      <c r="D8" s="13"/>
      <c r="E8" s="12"/>
      <c r="F8" s="12"/>
      <c r="G8" s="12"/>
      <c r="H8" s="10">
        <f t="shared" si="0"/>
        <v>0</v>
      </c>
      <c r="I8" s="10">
        <f t="shared" si="1"/>
        <v>0</v>
      </c>
    </row>
    <row r="9" spans="1:11" x14ac:dyDescent="0.25">
      <c r="A9" s="12">
        <v>20185112107</v>
      </c>
      <c r="B9" s="12" t="s">
        <v>35</v>
      </c>
      <c r="C9" s="10" t="s">
        <v>169</v>
      </c>
      <c r="D9" s="13"/>
      <c r="E9" s="12"/>
      <c r="F9" s="12"/>
      <c r="G9" s="12"/>
      <c r="H9" s="10">
        <f t="shared" si="0"/>
        <v>0</v>
      </c>
      <c r="I9" s="10">
        <f t="shared" si="1"/>
        <v>0</v>
      </c>
    </row>
    <row r="10" spans="1:11" x14ac:dyDescent="0.25">
      <c r="A10" s="12">
        <v>20185112108</v>
      </c>
      <c r="B10" s="12" t="s">
        <v>36</v>
      </c>
      <c r="C10" s="10" t="s">
        <v>169</v>
      </c>
      <c r="D10" s="13"/>
      <c r="E10" s="12"/>
      <c r="F10" s="12"/>
      <c r="G10" s="12"/>
      <c r="H10" s="10">
        <f t="shared" si="0"/>
        <v>0</v>
      </c>
      <c r="I10" s="10">
        <f t="shared" si="1"/>
        <v>0</v>
      </c>
    </row>
    <row r="11" spans="1:11" x14ac:dyDescent="0.25">
      <c r="A11" s="12">
        <v>20185112109</v>
      </c>
      <c r="B11" s="12" t="s">
        <v>37</v>
      </c>
      <c r="C11" s="10" t="s">
        <v>169</v>
      </c>
      <c r="D11" s="13"/>
      <c r="E11" s="12"/>
      <c r="F11" s="12"/>
      <c r="G11" s="12"/>
      <c r="H11" s="10">
        <f t="shared" si="0"/>
        <v>0</v>
      </c>
      <c r="I11" s="10">
        <f t="shared" si="1"/>
        <v>0</v>
      </c>
    </row>
    <row r="12" spans="1:11" x14ac:dyDescent="0.25">
      <c r="A12" s="12">
        <v>20185112110</v>
      </c>
      <c r="B12" s="12" t="s">
        <v>38</v>
      </c>
      <c r="C12" s="10" t="s">
        <v>169</v>
      </c>
      <c r="D12" s="13"/>
      <c r="E12" s="12"/>
      <c r="F12" s="12"/>
      <c r="G12" s="12"/>
      <c r="H12" s="10">
        <f t="shared" si="0"/>
        <v>0</v>
      </c>
      <c r="I12" s="10">
        <f t="shared" si="1"/>
        <v>0</v>
      </c>
    </row>
    <row r="13" spans="1:11" x14ac:dyDescent="0.25">
      <c r="A13" s="12">
        <v>20185112111</v>
      </c>
      <c r="B13" s="12" t="s">
        <v>39</v>
      </c>
      <c r="C13" s="10" t="s">
        <v>169</v>
      </c>
      <c r="D13" s="13"/>
      <c r="E13" s="12"/>
      <c r="F13" s="12"/>
      <c r="G13" s="12"/>
      <c r="H13" s="10">
        <f t="shared" si="0"/>
        <v>0</v>
      </c>
      <c r="I13" s="10">
        <f t="shared" si="1"/>
        <v>0</v>
      </c>
    </row>
    <row r="14" spans="1:11" x14ac:dyDescent="0.25">
      <c r="A14" s="12">
        <v>20185112112</v>
      </c>
      <c r="B14" s="12" t="s">
        <v>40</v>
      </c>
      <c r="C14" s="10" t="s">
        <v>169</v>
      </c>
      <c r="D14" s="13"/>
      <c r="E14" s="12"/>
      <c r="F14" s="12"/>
      <c r="G14" s="12"/>
      <c r="H14" s="10">
        <f t="shared" si="0"/>
        <v>0</v>
      </c>
      <c r="I14" s="10">
        <f t="shared" ref="I14:I20" si="2">SUM(D14:G14)</f>
        <v>0</v>
      </c>
    </row>
    <row r="15" spans="1:11" x14ac:dyDescent="0.25">
      <c r="A15" s="12">
        <v>20185112113</v>
      </c>
      <c r="B15" s="12" t="s">
        <v>41</v>
      </c>
      <c r="C15" s="10" t="s">
        <v>169</v>
      </c>
      <c r="D15" s="13"/>
      <c r="E15" s="12"/>
      <c r="F15" s="12"/>
      <c r="G15" s="12"/>
      <c r="H15" s="10">
        <f t="shared" si="0"/>
        <v>0</v>
      </c>
      <c r="I15" s="10">
        <f t="shared" si="2"/>
        <v>0</v>
      </c>
    </row>
    <row r="16" spans="1:11" x14ac:dyDescent="0.25">
      <c r="A16" s="12">
        <v>20185112114</v>
      </c>
      <c r="B16" s="12" t="s">
        <v>42</v>
      </c>
      <c r="C16" s="10" t="s">
        <v>169</v>
      </c>
      <c r="D16" s="13"/>
      <c r="E16" s="12"/>
      <c r="F16" s="12"/>
      <c r="G16" s="12"/>
      <c r="H16" s="10">
        <f t="shared" si="0"/>
        <v>0</v>
      </c>
      <c r="I16" s="10">
        <f t="shared" si="2"/>
        <v>0</v>
      </c>
    </row>
    <row r="17" spans="1:9" x14ac:dyDescent="0.25">
      <c r="A17" s="12">
        <v>20185112115</v>
      </c>
      <c r="B17" s="12" t="s">
        <v>43</v>
      </c>
      <c r="C17" s="10" t="s">
        <v>169</v>
      </c>
      <c r="D17" s="13"/>
      <c r="E17" s="12"/>
      <c r="F17" s="12"/>
      <c r="G17" s="12"/>
      <c r="H17" s="10">
        <f t="shared" si="0"/>
        <v>0</v>
      </c>
      <c r="I17" s="10">
        <f t="shared" si="2"/>
        <v>0</v>
      </c>
    </row>
    <row r="18" spans="1:9" x14ac:dyDescent="0.25">
      <c r="A18" s="12">
        <v>20185112116</v>
      </c>
      <c r="B18" s="12" t="s">
        <v>44</v>
      </c>
      <c r="C18" s="10" t="s">
        <v>169</v>
      </c>
      <c r="D18" s="13"/>
      <c r="E18" s="12"/>
      <c r="F18" s="12"/>
      <c r="G18" s="12">
        <v>1</v>
      </c>
      <c r="H18" s="10">
        <f t="shared" si="0"/>
        <v>100</v>
      </c>
      <c r="I18" s="10">
        <f t="shared" si="2"/>
        <v>1</v>
      </c>
    </row>
    <row r="19" spans="1:9" x14ac:dyDescent="0.25">
      <c r="A19" s="11">
        <v>20185110108</v>
      </c>
      <c r="B19" s="11" t="s">
        <v>45</v>
      </c>
      <c r="C19" s="10" t="s">
        <v>169</v>
      </c>
      <c r="D19" s="11"/>
      <c r="E19" s="11"/>
      <c r="F19" s="11"/>
      <c r="G19" s="11"/>
      <c r="H19" s="10">
        <f t="shared" si="0"/>
        <v>0</v>
      </c>
      <c r="I19" s="10">
        <f t="shared" si="2"/>
        <v>0</v>
      </c>
    </row>
    <row r="20" spans="1:9" x14ac:dyDescent="0.25">
      <c r="A20" s="12">
        <v>20185112118</v>
      </c>
      <c r="B20" s="12" t="s">
        <v>46</v>
      </c>
      <c r="C20" s="10" t="s">
        <v>169</v>
      </c>
      <c r="D20" s="13"/>
      <c r="E20" s="12"/>
      <c r="F20" s="12"/>
      <c r="G20" s="12"/>
      <c r="H20" s="10">
        <f t="shared" si="0"/>
        <v>0</v>
      </c>
      <c r="I20" s="10">
        <f t="shared" si="2"/>
        <v>0</v>
      </c>
    </row>
    <row r="21" spans="1:9" x14ac:dyDescent="0.25">
      <c r="A21" s="12">
        <v>20185112119</v>
      </c>
      <c r="B21" s="12" t="s">
        <v>47</v>
      </c>
      <c r="C21" s="10" t="s">
        <v>169</v>
      </c>
      <c r="D21" s="13"/>
      <c r="E21" s="12"/>
      <c r="F21" s="12"/>
      <c r="G21" s="12"/>
      <c r="H21" s="10">
        <f t="shared" si="0"/>
        <v>0</v>
      </c>
      <c r="I21" s="10">
        <f t="shared" ref="I21:I26" si="3">SUM(D21:G21)</f>
        <v>0</v>
      </c>
    </row>
    <row r="22" spans="1:9" x14ac:dyDescent="0.25">
      <c r="A22" s="12">
        <v>20185112120</v>
      </c>
      <c r="B22" s="12" t="s">
        <v>48</v>
      </c>
      <c r="C22" s="10" t="s">
        <v>169</v>
      </c>
      <c r="D22" s="13"/>
      <c r="E22" s="12"/>
      <c r="F22" s="12"/>
      <c r="G22" s="12"/>
      <c r="H22" s="10">
        <f t="shared" si="0"/>
        <v>0</v>
      </c>
      <c r="I22" s="10">
        <f t="shared" si="3"/>
        <v>0</v>
      </c>
    </row>
    <row r="23" spans="1:9" x14ac:dyDescent="0.25">
      <c r="A23" s="12">
        <v>20185112121</v>
      </c>
      <c r="B23" s="12" t="s">
        <v>49</v>
      </c>
      <c r="C23" s="10" t="s">
        <v>169</v>
      </c>
      <c r="D23" s="13"/>
      <c r="E23" s="12"/>
      <c r="F23" s="12"/>
      <c r="G23" s="12"/>
      <c r="H23" s="10">
        <f t="shared" si="0"/>
        <v>0</v>
      </c>
      <c r="I23" s="10">
        <f t="shared" si="3"/>
        <v>0</v>
      </c>
    </row>
    <row r="24" spans="1:9" x14ac:dyDescent="0.25">
      <c r="A24" s="11">
        <v>20185112123</v>
      </c>
      <c r="B24" s="11" t="s">
        <v>50</v>
      </c>
      <c r="C24" s="10" t="s">
        <v>169</v>
      </c>
      <c r="D24" s="11"/>
      <c r="E24" s="12"/>
      <c r="F24" s="12"/>
      <c r="G24" s="12"/>
      <c r="H24" s="10">
        <f t="shared" si="0"/>
        <v>0</v>
      </c>
      <c r="I24" s="10">
        <f t="shared" si="3"/>
        <v>0</v>
      </c>
    </row>
    <row r="25" spans="1:9" x14ac:dyDescent="0.25">
      <c r="A25" s="11">
        <v>20185112124</v>
      </c>
      <c r="B25" s="11" t="s">
        <v>51</v>
      </c>
      <c r="C25" s="10" t="s">
        <v>169</v>
      </c>
      <c r="D25" s="11"/>
      <c r="E25" s="12"/>
      <c r="F25" s="12"/>
      <c r="G25" s="12"/>
      <c r="H25" s="10">
        <f t="shared" si="0"/>
        <v>0</v>
      </c>
      <c r="I25" s="10">
        <f t="shared" si="3"/>
        <v>0</v>
      </c>
    </row>
    <row r="26" spans="1:9" x14ac:dyDescent="0.25">
      <c r="A26" s="11">
        <v>20185112125</v>
      </c>
      <c r="B26" s="11" t="s">
        <v>52</v>
      </c>
      <c r="C26" s="10" t="s">
        <v>169</v>
      </c>
      <c r="D26" s="11"/>
      <c r="E26" s="11"/>
      <c r="F26" s="11"/>
      <c r="G26" s="11"/>
      <c r="H26" s="10">
        <f t="shared" si="0"/>
        <v>0</v>
      </c>
      <c r="I26" s="10">
        <f t="shared" si="3"/>
        <v>0</v>
      </c>
    </row>
    <row r="27" spans="1:9" x14ac:dyDescent="0.25">
      <c r="A27" s="11">
        <v>20185112126</v>
      </c>
      <c r="B27" s="11" t="s">
        <v>53</v>
      </c>
      <c r="C27" s="10" t="s">
        <v>169</v>
      </c>
      <c r="D27" s="11"/>
      <c r="E27" s="12"/>
      <c r="F27" s="12"/>
      <c r="G27" s="12"/>
      <c r="H27" s="10">
        <f t="shared" si="0"/>
        <v>0</v>
      </c>
      <c r="I27" s="10">
        <f t="shared" ref="I27:I36" si="4">SUM(D27:G27)</f>
        <v>0</v>
      </c>
    </row>
    <row r="28" spans="1:9" x14ac:dyDescent="0.25">
      <c r="A28" s="11">
        <v>20185112127</v>
      </c>
      <c r="B28" s="11" t="s">
        <v>54</v>
      </c>
      <c r="C28" s="10" t="s">
        <v>169</v>
      </c>
      <c r="D28" s="11"/>
      <c r="E28" s="12"/>
      <c r="F28" s="12"/>
      <c r="G28" s="12"/>
      <c r="H28" s="10">
        <f t="shared" si="0"/>
        <v>0</v>
      </c>
      <c r="I28" s="10">
        <f t="shared" si="4"/>
        <v>0</v>
      </c>
    </row>
    <row r="29" spans="1:9" x14ac:dyDescent="0.25">
      <c r="A29" s="11">
        <v>20185112128</v>
      </c>
      <c r="B29" s="11" t="s">
        <v>55</v>
      </c>
      <c r="C29" s="10" t="s">
        <v>169</v>
      </c>
      <c r="D29" s="11"/>
      <c r="E29" s="11"/>
      <c r="F29" s="11"/>
      <c r="G29" s="11"/>
      <c r="H29" s="10">
        <f t="shared" si="0"/>
        <v>0</v>
      </c>
      <c r="I29" s="10">
        <f t="shared" si="4"/>
        <v>0</v>
      </c>
    </row>
    <row r="30" spans="1:9" x14ac:dyDescent="0.25">
      <c r="A30" s="11">
        <v>20185112129</v>
      </c>
      <c r="B30" s="11" t="s">
        <v>56</v>
      </c>
      <c r="C30" s="10" t="s">
        <v>169</v>
      </c>
      <c r="D30" s="11"/>
      <c r="E30" s="11"/>
      <c r="F30" s="11"/>
      <c r="G30" s="11"/>
      <c r="H30" s="10">
        <f t="shared" si="0"/>
        <v>0</v>
      </c>
      <c r="I30" s="10">
        <f t="shared" si="4"/>
        <v>0</v>
      </c>
    </row>
    <row r="31" spans="1:9" x14ac:dyDescent="0.25">
      <c r="A31" s="11">
        <v>20185112130</v>
      </c>
      <c r="B31" s="11" t="s">
        <v>57</v>
      </c>
      <c r="C31" s="10" t="s">
        <v>169</v>
      </c>
      <c r="D31" s="11"/>
      <c r="E31" s="11"/>
      <c r="F31" s="11"/>
      <c r="G31" s="11"/>
      <c r="H31" s="10">
        <f t="shared" si="0"/>
        <v>0</v>
      </c>
      <c r="I31" s="10">
        <f t="shared" si="4"/>
        <v>0</v>
      </c>
    </row>
    <row r="32" spans="1:9" x14ac:dyDescent="0.25">
      <c r="A32" s="11">
        <v>20185112131</v>
      </c>
      <c r="B32" s="11" t="s">
        <v>58</v>
      </c>
      <c r="C32" s="10" t="s">
        <v>169</v>
      </c>
      <c r="D32" s="11"/>
      <c r="E32" s="11"/>
      <c r="F32" s="11"/>
      <c r="G32" s="11"/>
      <c r="H32" s="10">
        <f t="shared" si="0"/>
        <v>0</v>
      </c>
      <c r="I32" s="10">
        <f t="shared" si="4"/>
        <v>0</v>
      </c>
    </row>
    <row r="33" spans="1:9" x14ac:dyDescent="0.25">
      <c r="A33" s="11">
        <v>20175173414</v>
      </c>
      <c r="B33" s="11" t="s">
        <v>59</v>
      </c>
      <c r="C33" s="10" t="s">
        <v>169</v>
      </c>
      <c r="D33" s="11"/>
      <c r="E33" s="11"/>
      <c r="F33" s="11"/>
      <c r="G33" s="11"/>
      <c r="H33" s="10">
        <f t="shared" si="0"/>
        <v>0</v>
      </c>
      <c r="I33" s="10">
        <f t="shared" si="4"/>
        <v>0</v>
      </c>
    </row>
    <row r="34" spans="1:9" x14ac:dyDescent="0.25">
      <c r="A34" s="11">
        <v>20175427015</v>
      </c>
      <c r="B34" s="11" t="s">
        <v>60</v>
      </c>
      <c r="C34" s="10" t="s">
        <v>169</v>
      </c>
      <c r="D34" s="11"/>
      <c r="E34" s="11"/>
      <c r="F34" s="11">
        <v>3.7</v>
      </c>
      <c r="G34" s="11"/>
      <c r="H34" s="10">
        <f t="shared" si="0"/>
        <v>370</v>
      </c>
      <c r="I34" s="10">
        <f t="shared" si="4"/>
        <v>3.7</v>
      </c>
    </row>
    <row r="35" spans="1:9" x14ac:dyDescent="0.25">
      <c r="A35" s="11">
        <v>20175173505</v>
      </c>
      <c r="B35" s="11" t="s">
        <v>61</v>
      </c>
      <c r="C35" s="10" t="s">
        <v>169</v>
      </c>
      <c r="D35" s="11"/>
      <c r="E35" s="11"/>
      <c r="F35" s="11"/>
      <c r="G35" s="11"/>
      <c r="H35" s="10">
        <f t="shared" si="0"/>
        <v>0</v>
      </c>
      <c r="I35" s="10">
        <f t="shared" si="4"/>
        <v>0</v>
      </c>
    </row>
    <row r="36" spans="1:9" x14ac:dyDescent="0.25">
      <c r="A36" s="11">
        <v>20175173929</v>
      </c>
      <c r="B36" s="11" t="s">
        <v>62</v>
      </c>
      <c r="C36" s="10" t="s">
        <v>169</v>
      </c>
      <c r="D36" s="11"/>
      <c r="E36" s="11"/>
      <c r="F36" s="11"/>
      <c r="G36" s="11"/>
      <c r="H36" s="10">
        <f t="shared" si="0"/>
        <v>0</v>
      </c>
      <c r="I36" s="10">
        <f t="shared" si="4"/>
        <v>0</v>
      </c>
    </row>
    <row r="37" spans="1:9" x14ac:dyDescent="0.25">
      <c r="A37" s="11">
        <v>20185111901</v>
      </c>
      <c r="B37" s="11" t="s">
        <v>63</v>
      </c>
      <c r="C37" s="10" t="s">
        <v>169</v>
      </c>
      <c r="D37" s="11"/>
      <c r="E37" s="14"/>
      <c r="F37" s="15">
        <v>2.7</v>
      </c>
      <c r="G37" s="14"/>
      <c r="H37" s="10">
        <f t="shared" ref="H37:H63" si="5">SUMPRODUCT($D$2:$G$2,D37:G37)</f>
        <v>270</v>
      </c>
      <c r="I37" s="10">
        <f t="shared" ref="I37:I63" si="6">SUM(D37:G37)</f>
        <v>2.7</v>
      </c>
    </row>
    <row r="38" spans="1:9" x14ac:dyDescent="0.25">
      <c r="A38" s="11">
        <v>20185111902</v>
      </c>
      <c r="B38" s="11" t="s">
        <v>64</v>
      </c>
      <c r="C38" s="10" t="s">
        <v>169</v>
      </c>
      <c r="D38" s="11"/>
      <c r="E38" s="14"/>
      <c r="F38" s="15">
        <v>2.7</v>
      </c>
      <c r="G38" s="14"/>
      <c r="H38" s="10">
        <f t="shared" si="5"/>
        <v>270</v>
      </c>
      <c r="I38" s="10">
        <f t="shared" si="6"/>
        <v>2.7</v>
      </c>
    </row>
    <row r="39" spans="1:9" x14ac:dyDescent="0.25">
      <c r="A39" s="11">
        <v>20185111903</v>
      </c>
      <c r="B39" s="11" t="s">
        <v>65</v>
      </c>
      <c r="C39" s="10" t="s">
        <v>169</v>
      </c>
      <c r="D39" s="11"/>
      <c r="E39" s="14"/>
      <c r="F39" s="15">
        <v>2.7</v>
      </c>
      <c r="G39" s="14"/>
      <c r="H39" s="10">
        <f t="shared" si="5"/>
        <v>270</v>
      </c>
      <c r="I39" s="10">
        <f t="shared" si="6"/>
        <v>2.7</v>
      </c>
    </row>
    <row r="40" spans="1:9" x14ac:dyDescent="0.25">
      <c r="A40" s="11">
        <v>20185111904</v>
      </c>
      <c r="B40" s="11" t="s">
        <v>66</v>
      </c>
      <c r="C40" s="10" t="s">
        <v>169</v>
      </c>
      <c r="D40" s="11"/>
      <c r="E40" s="14"/>
      <c r="F40" s="15">
        <v>2.7</v>
      </c>
      <c r="G40" s="14"/>
      <c r="H40" s="10">
        <f t="shared" si="5"/>
        <v>270</v>
      </c>
      <c r="I40" s="10">
        <f t="shared" si="6"/>
        <v>2.7</v>
      </c>
    </row>
    <row r="41" spans="1:9" x14ac:dyDescent="0.25">
      <c r="A41" s="11">
        <v>20185111905</v>
      </c>
      <c r="B41" s="11" t="s">
        <v>67</v>
      </c>
      <c r="C41" s="10" t="s">
        <v>169</v>
      </c>
      <c r="D41" s="11"/>
      <c r="E41" s="14"/>
      <c r="F41" s="15">
        <v>2.7</v>
      </c>
      <c r="G41" s="14"/>
      <c r="H41" s="10">
        <f t="shared" si="5"/>
        <v>270</v>
      </c>
      <c r="I41" s="10">
        <f t="shared" si="6"/>
        <v>2.7</v>
      </c>
    </row>
    <row r="42" spans="1:9" x14ac:dyDescent="0.25">
      <c r="A42" s="11">
        <v>20185111906</v>
      </c>
      <c r="B42" s="11" t="s">
        <v>68</v>
      </c>
      <c r="C42" s="10" t="s">
        <v>169</v>
      </c>
      <c r="D42" s="11"/>
      <c r="E42" s="14"/>
      <c r="F42" s="15">
        <v>2.7</v>
      </c>
      <c r="G42" s="14"/>
      <c r="H42" s="10">
        <f t="shared" si="5"/>
        <v>270</v>
      </c>
      <c r="I42" s="10">
        <f t="shared" si="6"/>
        <v>2.7</v>
      </c>
    </row>
    <row r="43" spans="1:9" x14ac:dyDescent="0.25">
      <c r="A43" s="11">
        <v>20185111907</v>
      </c>
      <c r="B43" s="11" t="s">
        <v>69</v>
      </c>
      <c r="C43" s="10" t="s">
        <v>169</v>
      </c>
      <c r="D43" s="11"/>
      <c r="E43" s="14"/>
      <c r="F43" s="15">
        <v>2.7</v>
      </c>
      <c r="G43" s="14"/>
      <c r="H43" s="10">
        <f t="shared" si="5"/>
        <v>270</v>
      </c>
      <c r="I43" s="10">
        <f t="shared" si="6"/>
        <v>2.7</v>
      </c>
    </row>
    <row r="44" spans="1:9" x14ac:dyDescent="0.25">
      <c r="A44" s="11">
        <v>20185111908</v>
      </c>
      <c r="B44" s="11" t="s">
        <v>70</v>
      </c>
      <c r="C44" s="10" t="s">
        <v>169</v>
      </c>
      <c r="D44" s="11"/>
      <c r="E44" s="14"/>
      <c r="F44" s="15">
        <v>3.7</v>
      </c>
      <c r="G44" s="14">
        <v>1</v>
      </c>
      <c r="H44" s="10">
        <f t="shared" si="5"/>
        <v>470</v>
      </c>
      <c r="I44" s="10">
        <f t="shared" si="6"/>
        <v>4.7</v>
      </c>
    </row>
    <row r="45" spans="1:9" x14ac:dyDescent="0.25">
      <c r="A45" s="11">
        <v>20185111909</v>
      </c>
      <c r="B45" s="11" t="s">
        <v>71</v>
      </c>
      <c r="C45" s="10" t="s">
        <v>169</v>
      </c>
      <c r="D45" s="11"/>
      <c r="E45" s="14"/>
      <c r="F45" s="15">
        <v>2.7</v>
      </c>
      <c r="G45" s="14">
        <v>1</v>
      </c>
      <c r="H45" s="10">
        <f t="shared" si="5"/>
        <v>370</v>
      </c>
      <c r="I45" s="10">
        <f t="shared" si="6"/>
        <v>3.7</v>
      </c>
    </row>
    <row r="46" spans="1:9" x14ac:dyDescent="0.25">
      <c r="A46" s="11">
        <v>20185111910</v>
      </c>
      <c r="B46" s="11" t="s">
        <v>72</v>
      </c>
      <c r="C46" s="10" t="s">
        <v>169</v>
      </c>
      <c r="D46" s="11"/>
      <c r="E46" s="14"/>
      <c r="F46" s="15">
        <v>3.7</v>
      </c>
      <c r="G46" s="14"/>
      <c r="H46" s="10">
        <f t="shared" si="5"/>
        <v>370</v>
      </c>
      <c r="I46" s="10">
        <f t="shared" si="6"/>
        <v>3.7</v>
      </c>
    </row>
    <row r="47" spans="1:9" x14ac:dyDescent="0.25">
      <c r="A47" s="11">
        <v>20185111911</v>
      </c>
      <c r="B47" s="11" t="s">
        <v>73</v>
      </c>
      <c r="C47" s="10" t="s">
        <v>169</v>
      </c>
      <c r="D47" s="11"/>
      <c r="E47" s="14"/>
      <c r="F47" s="15">
        <v>2.7</v>
      </c>
      <c r="G47" s="14"/>
      <c r="H47" s="10">
        <f t="shared" si="5"/>
        <v>270</v>
      </c>
      <c r="I47" s="10">
        <f t="shared" si="6"/>
        <v>2.7</v>
      </c>
    </row>
    <row r="48" spans="1:9" x14ac:dyDescent="0.25">
      <c r="A48" s="11">
        <v>20185111914</v>
      </c>
      <c r="B48" s="11" t="s">
        <v>74</v>
      </c>
      <c r="C48" s="10" t="s">
        <v>169</v>
      </c>
      <c r="D48" s="11"/>
      <c r="E48" s="14"/>
      <c r="F48" s="15">
        <v>2.7</v>
      </c>
      <c r="G48" s="14"/>
      <c r="H48" s="10">
        <f t="shared" si="5"/>
        <v>270</v>
      </c>
      <c r="I48" s="10">
        <f t="shared" si="6"/>
        <v>2.7</v>
      </c>
    </row>
    <row r="49" spans="1:9" x14ac:dyDescent="0.25">
      <c r="A49" s="11">
        <v>20185111915</v>
      </c>
      <c r="B49" s="11" t="s">
        <v>75</v>
      </c>
      <c r="C49" s="10" t="s">
        <v>169</v>
      </c>
      <c r="D49" s="11"/>
      <c r="E49" s="14"/>
      <c r="F49" s="15">
        <v>2.7</v>
      </c>
      <c r="G49" s="14"/>
      <c r="H49" s="10">
        <f t="shared" si="5"/>
        <v>270</v>
      </c>
      <c r="I49" s="10">
        <f t="shared" si="6"/>
        <v>2.7</v>
      </c>
    </row>
    <row r="50" spans="1:9" x14ac:dyDescent="0.25">
      <c r="A50" s="11">
        <v>20185111916</v>
      </c>
      <c r="B50" s="11" t="s">
        <v>76</v>
      </c>
      <c r="C50" s="10" t="s">
        <v>169</v>
      </c>
      <c r="D50" s="11"/>
      <c r="E50" s="14"/>
      <c r="F50" s="15">
        <v>2.7</v>
      </c>
      <c r="G50" s="14"/>
      <c r="H50" s="10">
        <f t="shared" si="5"/>
        <v>270</v>
      </c>
      <c r="I50" s="10">
        <f t="shared" si="6"/>
        <v>2.7</v>
      </c>
    </row>
    <row r="51" spans="1:9" x14ac:dyDescent="0.25">
      <c r="A51" s="11">
        <v>20185111917</v>
      </c>
      <c r="B51" s="11" t="s">
        <v>77</v>
      </c>
      <c r="C51" s="10" t="s">
        <v>169</v>
      </c>
      <c r="D51" s="11"/>
      <c r="E51" s="14"/>
      <c r="F51" s="15">
        <v>2.7</v>
      </c>
      <c r="G51" s="14"/>
      <c r="H51" s="10">
        <f t="shared" si="5"/>
        <v>270</v>
      </c>
      <c r="I51" s="10">
        <f t="shared" si="6"/>
        <v>2.7</v>
      </c>
    </row>
    <row r="52" spans="1:9" x14ac:dyDescent="0.25">
      <c r="A52" s="11">
        <v>20185111918</v>
      </c>
      <c r="B52" s="11" t="s">
        <v>78</v>
      </c>
      <c r="C52" s="10" t="s">
        <v>169</v>
      </c>
      <c r="D52" s="11"/>
      <c r="E52" s="14"/>
      <c r="F52" s="15">
        <v>2.7</v>
      </c>
      <c r="G52" s="14"/>
      <c r="H52" s="10">
        <f t="shared" si="5"/>
        <v>270</v>
      </c>
      <c r="I52" s="10">
        <f t="shared" si="6"/>
        <v>2.7</v>
      </c>
    </row>
    <row r="53" spans="1:9" x14ac:dyDescent="0.25">
      <c r="A53" s="11">
        <v>20185111919</v>
      </c>
      <c r="B53" s="11" t="s">
        <v>79</v>
      </c>
      <c r="C53" s="10" t="s">
        <v>169</v>
      </c>
      <c r="D53" s="11"/>
      <c r="E53" s="14"/>
      <c r="F53" s="15">
        <v>2.7</v>
      </c>
      <c r="G53" s="14"/>
      <c r="H53" s="10">
        <f t="shared" si="5"/>
        <v>270</v>
      </c>
      <c r="I53" s="10">
        <f t="shared" si="6"/>
        <v>2.7</v>
      </c>
    </row>
    <row r="54" spans="1:9" x14ac:dyDescent="0.25">
      <c r="A54" s="11">
        <v>20185111920</v>
      </c>
      <c r="B54" s="11" t="s">
        <v>80</v>
      </c>
      <c r="C54" s="10" t="s">
        <v>169</v>
      </c>
      <c r="D54" s="11"/>
      <c r="E54" s="14"/>
      <c r="F54" s="15">
        <v>2.7</v>
      </c>
      <c r="G54" s="14">
        <v>1</v>
      </c>
      <c r="H54" s="10">
        <f t="shared" si="5"/>
        <v>370</v>
      </c>
      <c r="I54" s="10">
        <f t="shared" si="6"/>
        <v>3.7</v>
      </c>
    </row>
    <row r="55" spans="1:9" x14ac:dyDescent="0.25">
      <c r="A55" s="11">
        <v>20185111921</v>
      </c>
      <c r="B55" s="11" t="s">
        <v>81</v>
      </c>
      <c r="C55" s="10" t="s">
        <v>169</v>
      </c>
      <c r="D55" s="11"/>
      <c r="E55" s="14"/>
      <c r="F55" s="15">
        <v>2.7</v>
      </c>
      <c r="G55" s="14"/>
      <c r="H55" s="10">
        <f t="shared" si="5"/>
        <v>270</v>
      </c>
      <c r="I55" s="10">
        <f t="shared" si="6"/>
        <v>2.7</v>
      </c>
    </row>
    <row r="56" spans="1:9" x14ac:dyDescent="0.25">
      <c r="A56" s="11">
        <v>20185111922</v>
      </c>
      <c r="B56" s="11" t="s">
        <v>82</v>
      </c>
      <c r="C56" s="10" t="s">
        <v>169</v>
      </c>
      <c r="D56" s="11"/>
      <c r="E56" s="14"/>
      <c r="F56" s="15">
        <v>2.7</v>
      </c>
      <c r="G56" s="14"/>
      <c r="H56" s="10">
        <f t="shared" si="5"/>
        <v>270</v>
      </c>
      <c r="I56" s="10">
        <f t="shared" si="6"/>
        <v>2.7</v>
      </c>
    </row>
    <row r="57" spans="1:9" x14ac:dyDescent="0.25">
      <c r="A57" s="11">
        <v>20185111923</v>
      </c>
      <c r="B57" s="11" t="s">
        <v>83</v>
      </c>
      <c r="C57" s="10" t="s">
        <v>169</v>
      </c>
      <c r="D57" s="11"/>
      <c r="E57" s="14"/>
      <c r="F57" s="15">
        <v>2.7</v>
      </c>
      <c r="G57" s="14"/>
      <c r="H57" s="10">
        <f t="shared" si="5"/>
        <v>270</v>
      </c>
      <c r="I57" s="10">
        <f t="shared" si="6"/>
        <v>2.7</v>
      </c>
    </row>
    <row r="58" spans="1:9" x14ac:dyDescent="0.25">
      <c r="A58" s="11">
        <v>20185111924</v>
      </c>
      <c r="B58" s="11" t="s">
        <v>84</v>
      </c>
      <c r="C58" s="10" t="s">
        <v>169</v>
      </c>
      <c r="D58" s="11"/>
      <c r="E58" s="14"/>
      <c r="F58" s="15">
        <v>2.7</v>
      </c>
      <c r="G58" s="14"/>
      <c r="H58" s="10">
        <f t="shared" si="5"/>
        <v>270</v>
      </c>
      <c r="I58" s="10">
        <f t="shared" si="6"/>
        <v>2.7</v>
      </c>
    </row>
    <row r="59" spans="1:9" x14ac:dyDescent="0.25">
      <c r="A59" s="11">
        <v>20185111925</v>
      </c>
      <c r="B59" s="11" t="s">
        <v>85</v>
      </c>
      <c r="C59" s="10" t="s">
        <v>169</v>
      </c>
      <c r="D59" s="11"/>
      <c r="E59" s="14"/>
      <c r="F59" s="15">
        <v>2.7</v>
      </c>
      <c r="G59" s="14"/>
      <c r="H59" s="10">
        <f t="shared" si="5"/>
        <v>270</v>
      </c>
      <c r="I59" s="10">
        <f t="shared" si="6"/>
        <v>2.7</v>
      </c>
    </row>
    <row r="60" spans="1:9" x14ac:dyDescent="0.25">
      <c r="A60" s="11">
        <v>20185111926</v>
      </c>
      <c r="B60" s="11" t="s">
        <v>86</v>
      </c>
      <c r="C60" s="10" t="s">
        <v>169</v>
      </c>
      <c r="D60" s="11"/>
      <c r="E60" s="14"/>
      <c r="F60" s="15">
        <v>2.7</v>
      </c>
      <c r="G60" s="14"/>
      <c r="H60" s="10">
        <f t="shared" si="5"/>
        <v>270</v>
      </c>
      <c r="I60" s="10">
        <f t="shared" si="6"/>
        <v>2.7</v>
      </c>
    </row>
    <row r="61" spans="1:9" x14ac:dyDescent="0.25">
      <c r="A61" s="11">
        <v>20185111927</v>
      </c>
      <c r="B61" s="11" t="s">
        <v>87</v>
      </c>
      <c r="C61" s="10" t="s">
        <v>169</v>
      </c>
      <c r="D61" s="11"/>
      <c r="E61" s="14"/>
      <c r="F61" s="15">
        <v>2.7</v>
      </c>
      <c r="G61" s="14"/>
      <c r="H61" s="10">
        <f t="shared" si="5"/>
        <v>270</v>
      </c>
      <c r="I61" s="10">
        <f t="shared" si="6"/>
        <v>2.7</v>
      </c>
    </row>
    <row r="62" spans="1:9" x14ac:dyDescent="0.25">
      <c r="A62" s="11">
        <v>20185111928</v>
      </c>
      <c r="B62" s="11" t="s">
        <v>88</v>
      </c>
      <c r="C62" s="10" t="s">
        <v>169</v>
      </c>
      <c r="D62" s="11"/>
      <c r="E62" s="15">
        <v>0.1</v>
      </c>
      <c r="F62" s="15">
        <v>2.7</v>
      </c>
      <c r="G62" s="14"/>
      <c r="H62" s="10">
        <f t="shared" si="5"/>
        <v>280</v>
      </c>
      <c r="I62" s="10">
        <f t="shared" si="6"/>
        <v>2.8000000000000003</v>
      </c>
    </row>
    <row r="63" spans="1:9" x14ac:dyDescent="0.25">
      <c r="A63" s="11">
        <v>20185111929</v>
      </c>
      <c r="B63" s="11" t="s">
        <v>89</v>
      </c>
      <c r="C63" s="10" t="s">
        <v>169</v>
      </c>
      <c r="D63" s="11"/>
      <c r="E63" s="14"/>
      <c r="F63" s="15">
        <v>6.4</v>
      </c>
      <c r="G63" s="14"/>
      <c r="H63" s="10">
        <f t="shared" si="5"/>
        <v>640</v>
      </c>
      <c r="I63" s="10">
        <f t="shared" si="6"/>
        <v>6.4</v>
      </c>
    </row>
    <row r="64" spans="1:9" x14ac:dyDescent="0.25">
      <c r="A64" s="11">
        <v>20185111930</v>
      </c>
      <c r="B64" s="11" t="s">
        <v>90</v>
      </c>
      <c r="C64" s="10" t="s">
        <v>169</v>
      </c>
      <c r="D64" s="11"/>
      <c r="E64" s="14"/>
      <c r="F64" s="15">
        <v>2.7</v>
      </c>
      <c r="G64" s="14"/>
      <c r="H64" s="10">
        <f t="shared" ref="H64:H125" si="7">SUMPRODUCT($D$2:$G$2,D64:G64)</f>
        <v>270</v>
      </c>
      <c r="I64" s="10">
        <f t="shared" ref="I64:I125" si="8">SUM(D64:G64)</f>
        <v>2.7</v>
      </c>
    </row>
    <row r="65" spans="1:9" x14ac:dyDescent="0.25">
      <c r="A65" s="11">
        <v>20185111931</v>
      </c>
      <c r="B65" s="11" t="s">
        <v>91</v>
      </c>
      <c r="C65" s="10" t="s">
        <v>169</v>
      </c>
      <c r="D65" s="11"/>
      <c r="E65" s="14"/>
      <c r="F65" s="15">
        <v>2.7</v>
      </c>
      <c r="G65" s="14"/>
      <c r="H65" s="10">
        <f t="shared" si="7"/>
        <v>270</v>
      </c>
      <c r="I65" s="10">
        <f t="shared" si="8"/>
        <v>2.7</v>
      </c>
    </row>
    <row r="66" spans="1:9" x14ac:dyDescent="0.25">
      <c r="A66" s="11">
        <v>20175236925</v>
      </c>
      <c r="B66" s="11" t="s">
        <v>92</v>
      </c>
      <c r="C66" s="10" t="s">
        <v>169</v>
      </c>
      <c r="D66" s="11"/>
      <c r="E66" s="14"/>
      <c r="F66" s="15">
        <v>2.7</v>
      </c>
      <c r="G66" s="15">
        <v>1</v>
      </c>
      <c r="H66" s="10">
        <f t="shared" si="7"/>
        <v>370</v>
      </c>
      <c r="I66" s="10">
        <f t="shared" si="8"/>
        <v>3.7</v>
      </c>
    </row>
    <row r="67" spans="1:9" x14ac:dyDescent="0.25">
      <c r="A67" s="11">
        <v>20175236948</v>
      </c>
      <c r="B67" s="11" t="s">
        <v>93</v>
      </c>
      <c r="C67" s="10" t="s">
        <v>169</v>
      </c>
      <c r="D67" s="11"/>
      <c r="E67" s="15">
        <v>0.1</v>
      </c>
      <c r="F67" s="15">
        <v>6.4</v>
      </c>
      <c r="G67" s="14"/>
      <c r="H67" s="10">
        <f t="shared" si="7"/>
        <v>650</v>
      </c>
      <c r="I67" s="10">
        <f t="shared" si="8"/>
        <v>6.5</v>
      </c>
    </row>
    <row r="68" spans="1:9" x14ac:dyDescent="0.25">
      <c r="A68" s="11">
        <v>20175427017</v>
      </c>
      <c r="B68" s="11" t="s">
        <v>94</v>
      </c>
      <c r="C68" s="10" t="s">
        <v>169</v>
      </c>
      <c r="D68" s="11"/>
      <c r="E68" s="14"/>
      <c r="F68" s="15">
        <v>2.7</v>
      </c>
      <c r="G68" s="14"/>
      <c r="H68" s="10">
        <f t="shared" si="7"/>
        <v>270</v>
      </c>
      <c r="I68" s="10">
        <f t="shared" si="8"/>
        <v>2.7</v>
      </c>
    </row>
    <row r="69" spans="1:9" x14ac:dyDescent="0.25">
      <c r="A69" s="11">
        <v>20175112916</v>
      </c>
      <c r="B69" s="11" t="s">
        <v>95</v>
      </c>
      <c r="C69" s="10" t="s">
        <v>169</v>
      </c>
      <c r="D69" s="11"/>
      <c r="E69" s="14"/>
      <c r="F69" s="15">
        <v>6.4</v>
      </c>
      <c r="G69" s="14"/>
      <c r="H69" s="10">
        <f t="shared" si="7"/>
        <v>640</v>
      </c>
      <c r="I69" s="10">
        <f t="shared" si="8"/>
        <v>6.4</v>
      </c>
    </row>
    <row r="70" spans="1:9" x14ac:dyDescent="0.25">
      <c r="A70" s="11">
        <v>20185110404</v>
      </c>
      <c r="B70" s="11" t="s">
        <v>96</v>
      </c>
      <c r="C70" s="10" t="s">
        <v>169</v>
      </c>
      <c r="D70" s="11"/>
      <c r="E70" s="14"/>
      <c r="F70" s="15">
        <v>2.7</v>
      </c>
      <c r="G70" s="14">
        <v>1</v>
      </c>
      <c r="H70" s="10">
        <f t="shared" si="7"/>
        <v>370</v>
      </c>
      <c r="I70" s="10">
        <f t="shared" si="8"/>
        <v>3.7</v>
      </c>
    </row>
    <row r="71" spans="1:9" x14ac:dyDescent="0.25">
      <c r="A71" s="11">
        <v>20185110531</v>
      </c>
      <c r="B71" s="11" t="s">
        <v>97</v>
      </c>
      <c r="C71" s="10" t="s">
        <v>169</v>
      </c>
      <c r="D71" s="11"/>
      <c r="E71" s="14"/>
      <c r="F71" s="15">
        <v>2.7</v>
      </c>
      <c r="G71" s="15">
        <v>1</v>
      </c>
      <c r="H71" s="10">
        <f t="shared" si="7"/>
        <v>370</v>
      </c>
      <c r="I71" s="10">
        <f t="shared" si="8"/>
        <v>3.7</v>
      </c>
    </row>
    <row r="72" spans="1:9" x14ac:dyDescent="0.25">
      <c r="A72" s="9" t="s">
        <v>98</v>
      </c>
      <c r="B72" s="9" t="s">
        <v>99</v>
      </c>
      <c r="C72" s="10" t="s">
        <v>169</v>
      </c>
      <c r="D72" s="9"/>
      <c r="E72" s="9"/>
      <c r="F72" s="9">
        <v>0.5</v>
      </c>
      <c r="G72" s="9"/>
      <c r="H72" s="10">
        <f t="shared" si="7"/>
        <v>50</v>
      </c>
      <c r="I72" s="10">
        <f t="shared" si="8"/>
        <v>0.5</v>
      </c>
    </row>
    <row r="73" spans="1:9" x14ac:dyDescent="0.25">
      <c r="A73" s="9" t="s">
        <v>100</v>
      </c>
      <c r="B73" s="9" t="s">
        <v>101</v>
      </c>
      <c r="C73" s="10" t="s">
        <v>169</v>
      </c>
      <c r="D73" s="9"/>
      <c r="E73" s="9">
        <v>0.8</v>
      </c>
      <c r="F73" s="9">
        <v>4.2</v>
      </c>
      <c r="G73" s="9"/>
      <c r="H73" s="10">
        <f t="shared" si="7"/>
        <v>500</v>
      </c>
      <c r="I73" s="10">
        <f t="shared" si="8"/>
        <v>5</v>
      </c>
    </row>
    <row r="74" spans="1:9" x14ac:dyDescent="0.25">
      <c r="A74" s="9" t="s">
        <v>102</v>
      </c>
      <c r="B74" s="9" t="s">
        <v>103</v>
      </c>
      <c r="C74" s="10" t="s">
        <v>169</v>
      </c>
      <c r="D74" s="9"/>
      <c r="E74" s="9"/>
      <c r="F74" s="9">
        <v>0.5</v>
      </c>
      <c r="G74" s="9"/>
      <c r="H74" s="10">
        <f t="shared" si="7"/>
        <v>50</v>
      </c>
      <c r="I74" s="10">
        <f t="shared" si="8"/>
        <v>0.5</v>
      </c>
    </row>
    <row r="75" spans="1:9" x14ac:dyDescent="0.25">
      <c r="A75" s="9" t="s">
        <v>104</v>
      </c>
      <c r="B75" s="9" t="s">
        <v>105</v>
      </c>
      <c r="C75" s="10" t="s">
        <v>169</v>
      </c>
      <c r="D75" s="9"/>
      <c r="E75" s="9"/>
      <c r="F75" s="9">
        <v>3.2</v>
      </c>
      <c r="G75" s="9"/>
      <c r="H75" s="10">
        <f t="shared" si="7"/>
        <v>320</v>
      </c>
      <c r="I75" s="10">
        <f t="shared" si="8"/>
        <v>3.2</v>
      </c>
    </row>
    <row r="76" spans="1:9" x14ac:dyDescent="0.25">
      <c r="A76" s="9" t="s">
        <v>106</v>
      </c>
      <c r="B76" s="9" t="s">
        <v>107</v>
      </c>
      <c r="C76" s="10" t="s">
        <v>169</v>
      </c>
      <c r="D76" s="9"/>
      <c r="E76" s="9"/>
      <c r="F76" s="9">
        <v>0.5</v>
      </c>
      <c r="G76" s="9"/>
      <c r="H76" s="10">
        <f t="shared" si="7"/>
        <v>50</v>
      </c>
      <c r="I76" s="10">
        <f t="shared" si="8"/>
        <v>0.5</v>
      </c>
    </row>
    <row r="77" spans="1:9" x14ac:dyDescent="0.25">
      <c r="A77" s="9" t="s">
        <v>108</v>
      </c>
      <c r="B77" s="9" t="s">
        <v>109</v>
      </c>
      <c r="C77" s="10" t="s">
        <v>169</v>
      </c>
      <c r="D77" s="9"/>
      <c r="E77" s="9"/>
      <c r="F77" s="9">
        <v>0.5</v>
      </c>
      <c r="G77" s="9"/>
      <c r="H77" s="10">
        <f t="shared" si="7"/>
        <v>50</v>
      </c>
      <c r="I77" s="10">
        <f t="shared" si="8"/>
        <v>0.5</v>
      </c>
    </row>
    <row r="78" spans="1:9" x14ac:dyDescent="0.25">
      <c r="A78" s="9" t="s">
        <v>110</v>
      </c>
      <c r="B78" s="9" t="s">
        <v>111</v>
      </c>
      <c r="C78" s="10" t="s">
        <v>169</v>
      </c>
      <c r="D78" s="9"/>
      <c r="E78" s="9"/>
      <c r="F78" s="9">
        <v>0.5</v>
      </c>
      <c r="G78" s="9"/>
      <c r="H78" s="10">
        <f t="shared" si="7"/>
        <v>50</v>
      </c>
      <c r="I78" s="10">
        <f t="shared" si="8"/>
        <v>0.5</v>
      </c>
    </row>
    <row r="79" spans="1:9" x14ac:dyDescent="0.25">
      <c r="A79" s="9" t="s">
        <v>112</v>
      </c>
      <c r="B79" s="9" t="s">
        <v>113</v>
      </c>
      <c r="C79" s="10" t="s">
        <v>169</v>
      </c>
      <c r="D79" s="9"/>
      <c r="E79" s="9"/>
      <c r="F79" s="9">
        <v>0.5</v>
      </c>
      <c r="G79" s="9"/>
      <c r="H79" s="10">
        <f t="shared" si="7"/>
        <v>50</v>
      </c>
      <c r="I79" s="10">
        <f t="shared" si="8"/>
        <v>0.5</v>
      </c>
    </row>
    <row r="80" spans="1:9" x14ac:dyDescent="0.25">
      <c r="A80" s="27" t="s">
        <v>114</v>
      </c>
      <c r="B80" s="27" t="s">
        <v>115</v>
      </c>
      <c r="C80" s="10" t="s">
        <v>169</v>
      </c>
      <c r="D80" s="11"/>
      <c r="E80" s="11"/>
      <c r="F80" s="11">
        <v>0.5</v>
      </c>
      <c r="G80" s="11"/>
      <c r="H80" s="10">
        <f t="shared" si="7"/>
        <v>50</v>
      </c>
      <c r="I80" s="10">
        <f t="shared" si="8"/>
        <v>0.5</v>
      </c>
    </row>
    <row r="81" spans="1:9" x14ac:dyDescent="0.25">
      <c r="A81" s="9" t="s">
        <v>116</v>
      </c>
      <c r="B81" s="9" t="s">
        <v>117</v>
      </c>
      <c r="C81" s="10" t="s">
        <v>169</v>
      </c>
      <c r="D81" s="9"/>
      <c r="E81" s="9"/>
      <c r="F81" s="9">
        <v>0.5</v>
      </c>
      <c r="G81" s="9"/>
      <c r="H81" s="10">
        <f t="shared" si="7"/>
        <v>50</v>
      </c>
      <c r="I81" s="10">
        <f t="shared" si="8"/>
        <v>0.5</v>
      </c>
    </row>
    <row r="82" spans="1:9" x14ac:dyDescent="0.25">
      <c r="A82" s="27" t="s">
        <v>118</v>
      </c>
      <c r="B82" s="27" t="s">
        <v>119</v>
      </c>
      <c r="C82" s="10" t="s">
        <v>169</v>
      </c>
      <c r="D82" s="9"/>
      <c r="E82" s="9"/>
      <c r="F82" s="9">
        <v>0.5</v>
      </c>
      <c r="G82" s="9"/>
      <c r="H82" s="10">
        <f t="shared" si="7"/>
        <v>50</v>
      </c>
      <c r="I82" s="10">
        <f t="shared" si="8"/>
        <v>0.5</v>
      </c>
    </row>
    <row r="83" spans="1:9" x14ac:dyDescent="0.25">
      <c r="A83" s="9" t="s">
        <v>120</v>
      </c>
      <c r="B83" s="9" t="s">
        <v>121</v>
      </c>
      <c r="C83" s="10" t="s">
        <v>169</v>
      </c>
      <c r="D83" s="9"/>
      <c r="E83" s="9"/>
      <c r="F83" s="9">
        <v>0.5</v>
      </c>
      <c r="G83" s="9"/>
      <c r="H83" s="10">
        <f t="shared" si="7"/>
        <v>50</v>
      </c>
      <c r="I83" s="10">
        <f t="shared" si="8"/>
        <v>0.5</v>
      </c>
    </row>
    <row r="84" spans="1:9" x14ac:dyDescent="0.25">
      <c r="A84" s="9" t="s">
        <v>122</v>
      </c>
      <c r="B84" s="9" t="s">
        <v>123</v>
      </c>
      <c r="C84" s="10" t="s">
        <v>169</v>
      </c>
      <c r="D84" s="9"/>
      <c r="E84" s="9"/>
      <c r="F84" s="9">
        <v>0.5</v>
      </c>
      <c r="G84" s="9"/>
      <c r="H84" s="10">
        <f t="shared" si="7"/>
        <v>50</v>
      </c>
      <c r="I84" s="10">
        <f t="shared" si="8"/>
        <v>0.5</v>
      </c>
    </row>
    <row r="85" spans="1:9" x14ac:dyDescent="0.25">
      <c r="A85" s="9" t="s">
        <v>124</v>
      </c>
      <c r="B85" s="9" t="s">
        <v>125</v>
      </c>
      <c r="C85" s="10" t="s">
        <v>169</v>
      </c>
      <c r="D85" s="9"/>
      <c r="E85" s="9"/>
      <c r="F85" s="9">
        <v>0.5</v>
      </c>
      <c r="G85" s="9"/>
      <c r="H85" s="10">
        <f t="shared" si="7"/>
        <v>50</v>
      </c>
      <c r="I85" s="10">
        <f t="shared" si="8"/>
        <v>0.5</v>
      </c>
    </row>
    <row r="86" spans="1:9" x14ac:dyDescent="0.25">
      <c r="A86" s="9" t="s">
        <v>126</v>
      </c>
      <c r="B86" s="9" t="s">
        <v>127</v>
      </c>
      <c r="C86" s="10" t="s">
        <v>169</v>
      </c>
      <c r="D86" s="9"/>
      <c r="E86" s="9"/>
      <c r="F86" s="9">
        <v>1</v>
      </c>
      <c r="G86" s="9"/>
      <c r="H86" s="10">
        <f t="shared" si="7"/>
        <v>100</v>
      </c>
      <c r="I86" s="10">
        <f t="shared" si="8"/>
        <v>1</v>
      </c>
    </row>
    <row r="87" spans="1:9" x14ac:dyDescent="0.25">
      <c r="A87" s="9" t="s">
        <v>128</v>
      </c>
      <c r="B87" s="9" t="s">
        <v>129</v>
      </c>
      <c r="C87" s="10" t="s">
        <v>169</v>
      </c>
      <c r="D87" s="9"/>
      <c r="E87" s="9"/>
      <c r="F87" s="9">
        <v>0.5</v>
      </c>
      <c r="G87" s="9"/>
      <c r="H87" s="10">
        <f t="shared" si="7"/>
        <v>50</v>
      </c>
      <c r="I87" s="10">
        <f t="shared" si="8"/>
        <v>0.5</v>
      </c>
    </row>
    <row r="88" spans="1:9" x14ac:dyDescent="0.25">
      <c r="A88" s="9" t="s">
        <v>130</v>
      </c>
      <c r="B88" s="9" t="s">
        <v>131</v>
      </c>
      <c r="C88" s="10" t="s">
        <v>169</v>
      </c>
      <c r="D88" s="9"/>
      <c r="E88" s="9"/>
      <c r="F88" s="9">
        <v>0.5</v>
      </c>
      <c r="G88" s="9"/>
      <c r="H88" s="10">
        <f t="shared" si="7"/>
        <v>50</v>
      </c>
      <c r="I88" s="10">
        <f t="shared" si="8"/>
        <v>0.5</v>
      </c>
    </row>
    <row r="89" spans="1:9" x14ac:dyDescent="0.25">
      <c r="A89" s="9" t="s">
        <v>132</v>
      </c>
      <c r="B89" s="9" t="s">
        <v>38</v>
      </c>
      <c r="C89" s="10" t="s">
        <v>169</v>
      </c>
      <c r="D89" s="9"/>
      <c r="E89" s="9"/>
      <c r="F89" s="9">
        <v>0.5</v>
      </c>
      <c r="G89" s="9"/>
      <c r="H89" s="10">
        <f t="shared" si="7"/>
        <v>50</v>
      </c>
      <c r="I89" s="10">
        <f t="shared" si="8"/>
        <v>0.5</v>
      </c>
    </row>
    <row r="90" spans="1:9" x14ac:dyDescent="0.25">
      <c r="A90" s="9">
        <v>20185112419</v>
      </c>
      <c r="B90" s="9" t="s">
        <v>133</v>
      </c>
      <c r="C90" s="10" t="s">
        <v>169</v>
      </c>
      <c r="D90" s="9"/>
      <c r="E90" s="9"/>
      <c r="F90" s="9">
        <v>0.5</v>
      </c>
      <c r="G90" s="9"/>
      <c r="H90" s="10">
        <f t="shared" si="7"/>
        <v>50</v>
      </c>
      <c r="I90" s="10">
        <f t="shared" si="8"/>
        <v>0.5</v>
      </c>
    </row>
    <row r="91" spans="1:9" x14ac:dyDescent="0.25">
      <c r="A91" s="9">
        <v>20185112420</v>
      </c>
      <c r="B91" s="9" t="s">
        <v>134</v>
      </c>
      <c r="C91" s="10" t="s">
        <v>169</v>
      </c>
      <c r="D91" s="9"/>
      <c r="E91" s="9"/>
      <c r="F91" s="9">
        <v>0.5</v>
      </c>
      <c r="G91" s="9"/>
      <c r="H91" s="10">
        <f t="shared" si="7"/>
        <v>50</v>
      </c>
      <c r="I91" s="10">
        <f t="shared" si="8"/>
        <v>0.5</v>
      </c>
    </row>
    <row r="92" spans="1:9" x14ac:dyDescent="0.25">
      <c r="A92" s="9" t="s">
        <v>135</v>
      </c>
      <c r="B92" s="9" t="s">
        <v>136</v>
      </c>
      <c r="C92" s="10" t="s">
        <v>169</v>
      </c>
      <c r="D92" s="9"/>
      <c r="E92" s="9"/>
      <c r="F92" s="9">
        <v>0.5</v>
      </c>
      <c r="G92" s="9"/>
      <c r="H92" s="10">
        <f t="shared" si="7"/>
        <v>50</v>
      </c>
      <c r="I92" s="10">
        <f t="shared" si="8"/>
        <v>0.5</v>
      </c>
    </row>
    <row r="93" spans="1:9" x14ac:dyDescent="0.25">
      <c r="A93" s="9" t="s">
        <v>137</v>
      </c>
      <c r="B93" s="9" t="s">
        <v>138</v>
      </c>
      <c r="C93" s="10" t="s">
        <v>169</v>
      </c>
      <c r="D93" s="9"/>
      <c r="E93" s="9"/>
      <c r="F93" s="9">
        <v>0.5</v>
      </c>
      <c r="G93" s="9"/>
      <c r="H93" s="10">
        <f t="shared" si="7"/>
        <v>50</v>
      </c>
      <c r="I93" s="10">
        <f t="shared" si="8"/>
        <v>0.5</v>
      </c>
    </row>
    <row r="94" spans="1:9" x14ac:dyDescent="0.25">
      <c r="A94" s="9" t="s">
        <v>139</v>
      </c>
      <c r="B94" s="9" t="s">
        <v>140</v>
      </c>
      <c r="C94" s="10" t="s">
        <v>169</v>
      </c>
      <c r="D94" s="9"/>
      <c r="E94" s="9"/>
      <c r="F94" s="9">
        <v>3.6</v>
      </c>
      <c r="G94" s="9"/>
      <c r="H94" s="10">
        <f t="shared" si="7"/>
        <v>360</v>
      </c>
      <c r="I94" s="10">
        <f t="shared" si="8"/>
        <v>3.6</v>
      </c>
    </row>
    <row r="95" spans="1:9" x14ac:dyDescent="0.25">
      <c r="A95" s="9" t="s">
        <v>141</v>
      </c>
      <c r="B95" s="9" t="s">
        <v>142</v>
      </c>
      <c r="C95" s="10" t="s">
        <v>169</v>
      </c>
      <c r="D95" s="9"/>
      <c r="E95" s="9"/>
      <c r="F95" s="9">
        <v>1.5</v>
      </c>
      <c r="G95" s="9"/>
      <c r="H95" s="10">
        <f t="shared" si="7"/>
        <v>150</v>
      </c>
      <c r="I95" s="10">
        <f t="shared" si="8"/>
        <v>1.5</v>
      </c>
    </row>
    <row r="96" spans="1:9" x14ac:dyDescent="0.25">
      <c r="A96" s="9" t="s">
        <v>143</v>
      </c>
      <c r="B96" s="9" t="s">
        <v>144</v>
      </c>
      <c r="C96" s="10" t="s">
        <v>169</v>
      </c>
      <c r="D96" s="9"/>
      <c r="E96" s="9"/>
      <c r="F96" s="9">
        <v>0.5</v>
      </c>
      <c r="G96" s="9"/>
      <c r="H96" s="10">
        <f t="shared" si="7"/>
        <v>50</v>
      </c>
      <c r="I96" s="10">
        <f t="shared" si="8"/>
        <v>0.5</v>
      </c>
    </row>
    <row r="97" spans="1:9" x14ac:dyDescent="0.25">
      <c r="A97" s="9" t="s">
        <v>145</v>
      </c>
      <c r="B97" s="9" t="s">
        <v>146</v>
      </c>
      <c r="C97" s="10" t="s">
        <v>169</v>
      </c>
      <c r="D97" s="9"/>
      <c r="E97" s="9"/>
      <c r="F97" s="9">
        <v>0.5</v>
      </c>
      <c r="G97" s="9"/>
      <c r="H97" s="10">
        <f t="shared" si="7"/>
        <v>50</v>
      </c>
      <c r="I97" s="10">
        <f t="shared" si="8"/>
        <v>0.5</v>
      </c>
    </row>
    <row r="98" spans="1:9" x14ac:dyDescent="0.25">
      <c r="A98" s="9">
        <v>20185112427</v>
      </c>
      <c r="B98" s="9" t="s">
        <v>147</v>
      </c>
      <c r="C98" s="10" t="s">
        <v>169</v>
      </c>
      <c r="D98" s="9"/>
      <c r="E98" s="9"/>
      <c r="F98" s="9">
        <v>0.5</v>
      </c>
      <c r="G98" s="9"/>
      <c r="H98" s="10">
        <f t="shared" si="7"/>
        <v>50</v>
      </c>
      <c r="I98" s="10">
        <f t="shared" si="8"/>
        <v>0.5</v>
      </c>
    </row>
    <row r="99" spans="1:9" x14ac:dyDescent="0.25">
      <c r="A99" s="9" t="s">
        <v>148</v>
      </c>
      <c r="B99" s="9" t="s">
        <v>149</v>
      </c>
      <c r="C99" s="10" t="s">
        <v>169</v>
      </c>
      <c r="D99" s="9"/>
      <c r="E99" s="9"/>
      <c r="F99" s="9">
        <v>2</v>
      </c>
      <c r="G99" s="9"/>
      <c r="H99" s="10">
        <f t="shared" si="7"/>
        <v>200</v>
      </c>
      <c r="I99" s="10">
        <f t="shared" si="8"/>
        <v>2</v>
      </c>
    </row>
    <row r="100" spans="1:9" x14ac:dyDescent="0.25">
      <c r="A100" s="27" t="s">
        <v>150</v>
      </c>
      <c r="B100" s="27" t="s">
        <v>151</v>
      </c>
      <c r="C100" s="10" t="s">
        <v>169</v>
      </c>
      <c r="D100" s="9"/>
      <c r="E100" s="9"/>
      <c r="F100" s="9">
        <v>0.5</v>
      </c>
      <c r="G100" s="9"/>
      <c r="H100" s="10">
        <f t="shared" si="7"/>
        <v>50</v>
      </c>
      <c r="I100" s="10">
        <f t="shared" si="8"/>
        <v>0.5</v>
      </c>
    </row>
    <row r="101" spans="1:9" x14ac:dyDescent="0.25">
      <c r="A101" s="27" t="s">
        <v>152</v>
      </c>
      <c r="B101" s="27" t="s">
        <v>153</v>
      </c>
      <c r="C101" s="10" t="s">
        <v>169</v>
      </c>
      <c r="D101" s="9"/>
      <c r="E101" s="9"/>
      <c r="F101" s="9">
        <v>0.5</v>
      </c>
      <c r="G101" s="9"/>
      <c r="H101" s="10">
        <f t="shared" si="7"/>
        <v>50</v>
      </c>
      <c r="I101" s="10">
        <f t="shared" si="8"/>
        <v>0.5</v>
      </c>
    </row>
    <row r="102" spans="1:9" x14ac:dyDescent="0.25">
      <c r="A102" s="27" t="s">
        <v>154</v>
      </c>
      <c r="B102" s="27" t="s">
        <v>155</v>
      </c>
      <c r="C102" s="10" t="s">
        <v>169</v>
      </c>
      <c r="D102" s="9"/>
      <c r="E102" s="9"/>
      <c r="F102" s="9">
        <v>0.5</v>
      </c>
      <c r="G102" s="9"/>
      <c r="H102" s="10">
        <f t="shared" si="7"/>
        <v>50</v>
      </c>
      <c r="I102" s="10">
        <f t="shared" si="8"/>
        <v>0.5</v>
      </c>
    </row>
    <row r="103" spans="1:9" x14ac:dyDescent="0.25">
      <c r="A103" s="27" t="s">
        <v>156</v>
      </c>
      <c r="B103" s="27" t="s">
        <v>157</v>
      </c>
      <c r="C103" s="10" t="s">
        <v>169</v>
      </c>
      <c r="D103" s="9"/>
      <c r="E103" s="9"/>
      <c r="F103" s="9">
        <v>0.5</v>
      </c>
      <c r="G103" s="9"/>
      <c r="H103" s="10">
        <f t="shared" si="7"/>
        <v>50</v>
      </c>
      <c r="I103" s="10">
        <f t="shared" si="8"/>
        <v>0.5</v>
      </c>
    </row>
    <row r="104" spans="1:9" x14ac:dyDescent="0.25">
      <c r="A104" s="27" t="s">
        <v>158</v>
      </c>
      <c r="B104" s="27" t="s">
        <v>159</v>
      </c>
      <c r="C104" s="10" t="s">
        <v>169</v>
      </c>
      <c r="D104" s="9"/>
      <c r="E104" s="9"/>
      <c r="F104" s="9">
        <v>0.5</v>
      </c>
      <c r="G104" s="9"/>
      <c r="H104" s="10">
        <f t="shared" si="7"/>
        <v>50</v>
      </c>
      <c r="I104" s="10">
        <f t="shared" si="8"/>
        <v>0.5</v>
      </c>
    </row>
    <row r="105" spans="1:9" x14ac:dyDescent="0.25">
      <c r="A105" s="27" t="s">
        <v>160</v>
      </c>
      <c r="B105" s="27" t="s">
        <v>161</v>
      </c>
      <c r="C105" s="10" t="s">
        <v>169</v>
      </c>
      <c r="D105" s="9"/>
      <c r="E105" s="9"/>
      <c r="F105" s="9">
        <v>0.5</v>
      </c>
      <c r="G105" s="9"/>
      <c r="H105" s="10">
        <f t="shared" si="7"/>
        <v>50</v>
      </c>
      <c r="I105" s="10">
        <f t="shared" si="8"/>
        <v>0.5</v>
      </c>
    </row>
    <row r="106" spans="1:9" x14ac:dyDescent="0.25">
      <c r="A106" s="9">
        <v>20175337449</v>
      </c>
      <c r="B106" s="27" t="s">
        <v>162</v>
      </c>
      <c r="C106" s="10" t="s">
        <v>169</v>
      </c>
      <c r="D106" s="9"/>
      <c r="E106" s="9"/>
      <c r="F106" s="9">
        <v>0.5</v>
      </c>
      <c r="G106" s="9"/>
      <c r="H106" s="10">
        <f t="shared" si="7"/>
        <v>50</v>
      </c>
      <c r="I106" s="10">
        <f t="shared" si="8"/>
        <v>0.5</v>
      </c>
    </row>
    <row r="107" spans="1:9" x14ac:dyDescent="0.25">
      <c r="A107" s="11"/>
      <c r="B107" s="11"/>
      <c r="C107" s="10" t="s">
        <v>169</v>
      </c>
      <c r="D107" s="11"/>
      <c r="E107" s="11"/>
      <c r="F107" s="11"/>
      <c r="G107" s="11"/>
      <c r="H107" s="10">
        <f t="shared" si="7"/>
        <v>0</v>
      </c>
      <c r="I107" s="10">
        <f t="shared" si="8"/>
        <v>0</v>
      </c>
    </row>
    <row r="108" spans="1:9" x14ac:dyDescent="0.25">
      <c r="A108" s="11"/>
      <c r="B108" s="11"/>
      <c r="C108" s="10" t="s">
        <v>169</v>
      </c>
      <c r="D108" s="11"/>
      <c r="E108" s="11"/>
      <c r="F108" s="11"/>
      <c r="G108" s="11"/>
      <c r="H108" s="10">
        <f t="shared" si="7"/>
        <v>0</v>
      </c>
      <c r="I108" s="10">
        <f t="shared" si="8"/>
        <v>0</v>
      </c>
    </row>
    <row r="109" spans="1:9" x14ac:dyDescent="0.25">
      <c r="A109" s="11"/>
      <c r="B109" s="11"/>
      <c r="C109" s="10" t="s">
        <v>169</v>
      </c>
      <c r="D109" s="11"/>
      <c r="E109" s="11"/>
      <c r="F109" s="11"/>
      <c r="G109" s="11"/>
      <c r="H109" s="10">
        <f t="shared" si="7"/>
        <v>0</v>
      </c>
      <c r="I109" s="10">
        <f t="shared" si="8"/>
        <v>0</v>
      </c>
    </row>
    <row r="110" spans="1:9" x14ac:dyDescent="0.25">
      <c r="A110" s="11"/>
      <c r="B110" s="11"/>
      <c r="C110" s="10" t="s">
        <v>169</v>
      </c>
      <c r="D110" s="11"/>
      <c r="E110" s="11"/>
      <c r="F110" s="11"/>
      <c r="G110" s="11"/>
      <c r="H110" s="10">
        <f t="shared" si="7"/>
        <v>0</v>
      </c>
      <c r="I110" s="10">
        <f t="shared" si="8"/>
        <v>0</v>
      </c>
    </row>
    <row r="111" spans="1:9" x14ac:dyDescent="0.25">
      <c r="A111" s="11"/>
      <c r="B111" s="11"/>
      <c r="C111" s="10" t="s">
        <v>169</v>
      </c>
      <c r="D111" s="11"/>
      <c r="E111" s="11"/>
      <c r="F111" s="11"/>
      <c r="G111" s="11"/>
      <c r="H111" s="10">
        <f t="shared" si="7"/>
        <v>0</v>
      </c>
      <c r="I111" s="10">
        <f t="shared" si="8"/>
        <v>0</v>
      </c>
    </row>
    <row r="112" spans="1:9" x14ac:dyDescent="0.25">
      <c r="A112" s="11"/>
      <c r="B112" s="11"/>
      <c r="C112" s="10" t="s">
        <v>169</v>
      </c>
      <c r="D112" s="11"/>
      <c r="E112" s="11"/>
      <c r="F112" s="11"/>
      <c r="G112" s="11"/>
      <c r="H112" s="10">
        <f t="shared" si="7"/>
        <v>0</v>
      </c>
      <c r="I112" s="10">
        <f t="shared" si="8"/>
        <v>0</v>
      </c>
    </row>
    <row r="113" spans="1:9" x14ac:dyDescent="0.25">
      <c r="A113" s="11"/>
      <c r="B113" s="11"/>
      <c r="C113" s="10" t="s">
        <v>169</v>
      </c>
      <c r="D113" s="11"/>
      <c r="E113" s="11"/>
      <c r="F113" s="11"/>
      <c r="G113" s="11"/>
      <c r="H113" s="10">
        <f t="shared" si="7"/>
        <v>0</v>
      </c>
      <c r="I113" s="10">
        <f t="shared" si="8"/>
        <v>0</v>
      </c>
    </row>
    <row r="114" spans="1:9" x14ac:dyDescent="0.25">
      <c r="A114" s="11"/>
      <c r="B114" s="11"/>
      <c r="C114" s="10" t="s">
        <v>169</v>
      </c>
      <c r="D114" s="11"/>
      <c r="E114" s="11"/>
      <c r="F114" s="11"/>
      <c r="G114" s="11"/>
      <c r="H114" s="10">
        <f t="shared" si="7"/>
        <v>0</v>
      </c>
      <c r="I114" s="10">
        <f t="shared" si="8"/>
        <v>0</v>
      </c>
    </row>
    <row r="115" spans="1:9" x14ac:dyDescent="0.25">
      <c r="A115" s="11"/>
      <c r="B115" s="11"/>
      <c r="C115" s="10" t="s">
        <v>169</v>
      </c>
      <c r="D115" s="11"/>
      <c r="E115" s="11"/>
      <c r="F115" s="11"/>
      <c r="G115" s="11"/>
      <c r="H115" s="10">
        <f t="shared" si="7"/>
        <v>0</v>
      </c>
      <c r="I115" s="10">
        <f t="shared" si="8"/>
        <v>0</v>
      </c>
    </row>
    <row r="116" spans="1:9" x14ac:dyDescent="0.25">
      <c r="A116" s="11"/>
      <c r="B116" s="11"/>
      <c r="C116" s="10" t="s">
        <v>169</v>
      </c>
      <c r="D116" s="11"/>
      <c r="E116" s="11"/>
      <c r="F116" s="11"/>
      <c r="G116" s="11"/>
      <c r="H116" s="10">
        <f t="shared" si="7"/>
        <v>0</v>
      </c>
      <c r="I116" s="10">
        <f t="shared" si="8"/>
        <v>0</v>
      </c>
    </row>
    <row r="117" spans="1:9" x14ac:dyDescent="0.25">
      <c r="A117" s="11"/>
      <c r="B117" s="11"/>
      <c r="C117" s="10" t="s">
        <v>169</v>
      </c>
      <c r="D117" s="11"/>
      <c r="E117" s="11"/>
      <c r="F117" s="11"/>
      <c r="G117" s="11"/>
      <c r="H117" s="10">
        <f t="shared" si="7"/>
        <v>0</v>
      </c>
      <c r="I117" s="10">
        <f t="shared" si="8"/>
        <v>0</v>
      </c>
    </row>
    <row r="118" spans="1:9" x14ac:dyDescent="0.25">
      <c r="A118" s="11"/>
      <c r="B118" s="11"/>
      <c r="C118" s="10" t="s">
        <v>169</v>
      </c>
      <c r="D118" s="11"/>
      <c r="E118" s="11"/>
      <c r="F118" s="11"/>
      <c r="G118" s="11"/>
      <c r="H118" s="10">
        <f t="shared" si="7"/>
        <v>0</v>
      </c>
      <c r="I118" s="10">
        <f t="shared" si="8"/>
        <v>0</v>
      </c>
    </row>
    <row r="119" spans="1:9" x14ac:dyDescent="0.25">
      <c r="A119" s="11"/>
      <c r="B119" s="11"/>
      <c r="C119" s="10" t="s">
        <v>169</v>
      </c>
      <c r="D119" s="11"/>
      <c r="E119" s="11"/>
      <c r="F119" s="11"/>
      <c r="G119" s="11"/>
      <c r="H119" s="10">
        <f t="shared" si="7"/>
        <v>0</v>
      </c>
      <c r="I119" s="10">
        <f t="shared" si="8"/>
        <v>0</v>
      </c>
    </row>
    <row r="120" spans="1:9" x14ac:dyDescent="0.25">
      <c r="A120" s="11"/>
      <c r="B120" s="11"/>
      <c r="C120" s="10" t="s">
        <v>169</v>
      </c>
      <c r="D120" s="11"/>
      <c r="E120" s="11"/>
      <c r="F120" s="11"/>
      <c r="G120" s="11"/>
      <c r="H120" s="10">
        <f t="shared" si="7"/>
        <v>0</v>
      </c>
      <c r="I120" s="10">
        <f t="shared" si="8"/>
        <v>0</v>
      </c>
    </row>
    <row r="121" spans="1:9" x14ac:dyDescent="0.25">
      <c r="A121" s="11"/>
      <c r="B121" s="11"/>
      <c r="C121" s="10" t="s">
        <v>169</v>
      </c>
      <c r="D121" s="11"/>
      <c r="E121" s="11"/>
      <c r="F121" s="11"/>
      <c r="G121" s="11"/>
      <c r="H121" s="10">
        <f t="shared" si="7"/>
        <v>0</v>
      </c>
      <c r="I121" s="10">
        <f t="shared" si="8"/>
        <v>0</v>
      </c>
    </row>
    <row r="122" spans="1:9" x14ac:dyDescent="0.25">
      <c r="A122" s="11"/>
      <c r="B122" s="11"/>
      <c r="C122" s="10" t="s">
        <v>169</v>
      </c>
      <c r="D122" s="11"/>
      <c r="E122" s="11"/>
      <c r="F122" s="11"/>
      <c r="G122" s="11"/>
      <c r="H122" s="10">
        <f t="shared" si="7"/>
        <v>0</v>
      </c>
      <c r="I122" s="10">
        <f t="shared" si="8"/>
        <v>0</v>
      </c>
    </row>
    <row r="123" spans="1:9" x14ac:dyDescent="0.25">
      <c r="A123" s="11"/>
      <c r="B123" s="11"/>
      <c r="C123" s="10" t="s">
        <v>169</v>
      </c>
      <c r="D123" s="11"/>
      <c r="E123" s="11"/>
      <c r="F123" s="11"/>
      <c r="G123" s="11"/>
      <c r="H123" s="10">
        <f t="shared" si="7"/>
        <v>0</v>
      </c>
      <c r="I123" s="10">
        <f t="shared" si="8"/>
        <v>0</v>
      </c>
    </row>
    <row r="124" spans="1:9" x14ac:dyDescent="0.25">
      <c r="A124" s="11"/>
      <c r="B124" s="11"/>
      <c r="C124" s="10" t="s">
        <v>169</v>
      </c>
      <c r="D124" s="11"/>
      <c r="E124" s="11"/>
      <c r="F124" s="11"/>
      <c r="G124" s="11"/>
      <c r="H124" s="10">
        <f t="shared" si="7"/>
        <v>0</v>
      </c>
      <c r="I124" s="10">
        <f t="shared" si="8"/>
        <v>0</v>
      </c>
    </row>
    <row r="125" spans="1:9" x14ac:dyDescent="0.25">
      <c r="A125" s="11"/>
      <c r="B125" s="11"/>
      <c r="C125" s="10" t="s">
        <v>169</v>
      </c>
      <c r="D125" s="11"/>
      <c r="E125" s="11"/>
      <c r="F125" s="11"/>
      <c r="G125" s="11"/>
      <c r="H125" s="10">
        <f t="shared" si="7"/>
        <v>0</v>
      </c>
      <c r="I125" s="10">
        <f t="shared" si="8"/>
        <v>0</v>
      </c>
    </row>
    <row r="126" spans="1:9" x14ac:dyDescent="0.25">
      <c r="A126" s="11"/>
      <c r="B126" s="11"/>
      <c r="C126" s="10" t="s">
        <v>169</v>
      </c>
      <c r="D126" s="11"/>
      <c r="E126" s="11"/>
      <c r="F126" s="11"/>
      <c r="G126" s="11"/>
      <c r="H126" s="10">
        <f t="shared" ref="H126:H189" si="9">SUMPRODUCT($D$2:$G$2,D126:G126)</f>
        <v>0</v>
      </c>
      <c r="I126" s="10">
        <f t="shared" ref="I126:I189" si="10">SUM(D126:G126)</f>
        <v>0</v>
      </c>
    </row>
    <row r="127" spans="1:9" x14ac:dyDescent="0.25">
      <c r="A127" s="11"/>
      <c r="B127" s="11"/>
      <c r="C127" s="10" t="s">
        <v>169</v>
      </c>
      <c r="D127" s="11"/>
      <c r="E127" s="11"/>
      <c r="F127" s="11"/>
      <c r="G127" s="11"/>
      <c r="H127" s="10">
        <f t="shared" si="9"/>
        <v>0</v>
      </c>
      <c r="I127" s="10">
        <f t="shared" si="10"/>
        <v>0</v>
      </c>
    </row>
    <row r="128" spans="1:9" x14ac:dyDescent="0.25">
      <c r="A128" s="11"/>
      <c r="B128" s="11"/>
      <c r="C128" s="10" t="s">
        <v>169</v>
      </c>
      <c r="D128" s="11"/>
      <c r="E128" s="11"/>
      <c r="F128" s="11"/>
      <c r="G128" s="11"/>
      <c r="H128" s="10">
        <f t="shared" si="9"/>
        <v>0</v>
      </c>
      <c r="I128" s="10">
        <f t="shared" si="10"/>
        <v>0</v>
      </c>
    </row>
    <row r="129" spans="1:9" x14ac:dyDescent="0.25">
      <c r="A129" s="11"/>
      <c r="B129" s="11"/>
      <c r="C129" s="10" t="s">
        <v>169</v>
      </c>
      <c r="D129" s="11"/>
      <c r="E129" s="11"/>
      <c r="F129" s="11"/>
      <c r="G129" s="11"/>
      <c r="H129" s="10">
        <f t="shared" si="9"/>
        <v>0</v>
      </c>
      <c r="I129" s="10">
        <f t="shared" si="10"/>
        <v>0</v>
      </c>
    </row>
    <row r="130" spans="1:9" x14ac:dyDescent="0.25">
      <c r="A130" s="11"/>
      <c r="B130" s="11"/>
      <c r="C130" s="10" t="s">
        <v>169</v>
      </c>
      <c r="D130" s="11"/>
      <c r="E130" s="11"/>
      <c r="F130" s="11"/>
      <c r="G130" s="11"/>
      <c r="H130" s="10">
        <f t="shared" si="9"/>
        <v>0</v>
      </c>
      <c r="I130" s="10">
        <f t="shared" si="10"/>
        <v>0</v>
      </c>
    </row>
    <row r="131" spans="1:9" x14ac:dyDescent="0.25">
      <c r="A131" s="11"/>
      <c r="B131" s="11"/>
      <c r="C131" s="10" t="s">
        <v>169</v>
      </c>
      <c r="D131" s="11"/>
      <c r="E131" s="11"/>
      <c r="F131" s="11"/>
      <c r="G131" s="11"/>
      <c r="H131" s="10">
        <f t="shared" si="9"/>
        <v>0</v>
      </c>
      <c r="I131" s="10">
        <f t="shared" si="10"/>
        <v>0</v>
      </c>
    </row>
    <row r="132" spans="1:9" x14ac:dyDescent="0.25">
      <c r="A132" s="11"/>
      <c r="B132" s="11"/>
      <c r="C132" s="10" t="s">
        <v>169</v>
      </c>
      <c r="D132" s="11"/>
      <c r="E132" s="11"/>
      <c r="F132" s="11"/>
      <c r="G132" s="11"/>
      <c r="H132" s="10">
        <f t="shared" si="9"/>
        <v>0</v>
      </c>
      <c r="I132" s="10">
        <f t="shared" si="10"/>
        <v>0</v>
      </c>
    </row>
    <row r="133" spans="1:9" x14ac:dyDescent="0.25">
      <c r="A133" s="11"/>
      <c r="B133" s="11"/>
      <c r="C133" s="10" t="s">
        <v>169</v>
      </c>
      <c r="D133" s="11"/>
      <c r="E133" s="11"/>
      <c r="F133" s="11"/>
      <c r="G133" s="11"/>
      <c r="H133" s="10">
        <f t="shared" si="9"/>
        <v>0</v>
      </c>
      <c r="I133" s="10">
        <f t="shared" si="10"/>
        <v>0</v>
      </c>
    </row>
    <row r="134" spans="1:9" x14ac:dyDescent="0.25">
      <c r="A134" s="11"/>
      <c r="B134" s="11"/>
      <c r="C134" s="10" t="s">
        <v>169</v>
      </c>
      <c r="D134" s="11"/>
      <c r="E134" s="11"/>
      <c r="F134" s="11"/>
      <c r="G134" s="11"/>
      <c r="H134" s="10">
        <f t="shared" si="9"/>
        <v>0</v>
      </c>
      <c r="I134" s="10">
        <f t="shared" si="10"/>
        <v>0</v>
      </c>
    </row>
    <row r="135" spans="1:9" x14ac:dyDescent="0.25">
      <c r="A135" s="11"/>
      <c r="B135" s="11"/>
      <c r="C135" s="10" t="s">
        <v>169</v>
      </c>
      <c r="D135" s="11"/>
      <c r="E135" s="11"/>
      <c r="F135" s="11"/>
      <c r="G135" s="11"/>
      <c r="H135" s="10">
        <f t="shared" si="9"/>
        <v>0</v>
      </c>
      <c r="I135" s="10">
        <f t="shared" si="10"/>
        <v>0</v>
      </c>
    </row>
    <row r="136" spans="1:9" x14ac:dyDescent="0.25">
      <c r="A136" s="11"/>
      <c r="B136" s="11"/>
      <c r="C136" s="10" t="s">
        <v>169</v>
      </c>
      <c r="D136" s="11"/>
      <c r="E136" s="11"/>
      <c r="F136" s="11"/>
      <c r="G136" s="11"/>
      <c r="H136" s="10">
        <f t="shared" si="9"/>
        <v>0</v>
      </c>
      <c r="I136" s="10">
        <f t="shared" si="10"/>
        <v>0</v>
      </c>
    </row>
    <row r="137" spans="1:9" x14ac:dyDescent="0.25">
      <c r="A137" s="11"/>
      <c r="B137" s="11"/>
      <c r="C137" s="10" t="s">
        <v>169</v>
      </c>
      <c r="D137" s="11"/>
      <c r="E137" s="11"/>
      <c r="F137" s="11"/>
      <c r="G137" s="11"/>
      <c r="H137" s="10">
        <f t="shared" si="9"/>
        <v>0</v>
      </c>
      <c r="I137" s="10">
        <f t="shared" si="10"/>
        <v>0</v>
      </c>
    </row>
    <row r="138" spans="1:9" x14ac:dyDescent="0.25">
      <c r="A138" s="11"/>
      <c r="B138" s="11"/>
      <c r="C138" s="10" t="s">
        <v>169</v>
      </c>
      <c r="D138" s="11"/>
      <c r="E138" s="11"/>
      <c r="F138" s="11"/>
      <c r="G138" s="11"/>
      <c r="H138" s="10">
        <f t="shared" si="9"/>
        <v>0</v>
      </c>
      <c r="I138" s="10">
        <f t="shared" si="10"/>
        <v>0</v>
      </c>
    </row>
    <row r="139" spans="1:9" x14ac:dyDescent="0.25">
      <c r="A139" s="11"/>
      <c r="B139" s="11"/>
      <c r="C139" s="10" t="s">
        <v>169</v>
      </c>
      <c r="D139" s="11"/>
      <c r="E139" s="11"/>
      <c r="F139" s="11"/>
      <c r="G139" s="11"/>
      <c r="H139" s="10">
        <f t="shared" si="9"/>
        <v>0</v>
      </c>
      <c r="I139" s="10">
        <f t="shared" si="10"/>
        <v>0</v>
      </c>
    </row>
    <row r="140" spans="1:9" x14ac:dyDescent="0.25">
      <c r="A140" s="11"/>
      <c r="B140" s="11"/>
      <c r="C140" s="10" t="s">
        <v>169</v>
      </c>
      <c r="D140" s="11"/>
      <c r="E140" s="11"/>
      <c r="F140" s="11"/>
      <c r="G140" s="11"/>
      <c r="H140" s="10">
        <f t="shared" si="9"/>
        <v>0</v>
      </c>
      <c r="I140" s="10">
        <f t="shared" si="10"/>
        <v>0</v>
      </c>
    </row>
    <row r="141" spans="1:9" x14ac:dyDescent="0.25">
      <c r="A141" s="11"/>
      <c r="B141" s="11"/>
      <c r="C141" s="10" t="s">
        <v>169</v>
      </c>
      <c r="D141" s="11"/>
      <c r="E141" s="11"/>
      <c r="F141" s="11"/>
      <c r="G141" s="11"/>
      <c r="H141" s="10">
        <f t="shared" si="9"/>
        <v>0</v>
      </c>
      <c r="I141" s="10">
        <f t="shared" si="10"/>
        <v>0</v>
      </c>
    </row>
    <row r="142" spans="1:9" x14ac:dyDescent="0.25">
      <c r="A142" s="11"/>
      <c r="B142" s="11"/>
      <c r="C142" s="10" t="s">
        <v>169</v>
      </c>
      <c r="D142" s="11"/>
      <c r="E142" s="11"/>
      <c r="F142" s="11"/>
      <c r="G142" s="11"/>
      <c r="H142" s="10">
        <f t="shared" si="9"/>
        <v>0</v>
      </c>
      <c r="I142" s="10">
        <f t="shared" si="10"/>
        <v>0</v>
      </c>
    </row>
    <row r="143" spans="1:9" x14ac:dyDescent="0.25">
      <c r="A143" s="11"/>
      <c r="B143" s="11"/>
      <c r="C143" s="10" t="s">
        <v>169</v>
      </c>
      <c r="D143" s="11"/>
      <c r="E143" s="11"/>
      <c r="F143" s="11"/>
      <c r="G143" s="11"/>
      <c r="H143" s="10">
        <f t="shared" si="9"/>
        <v>0</v>
      </c>
      <c r="I143" s="10">
        <f t="shared" si="10"/>
        <v>0</v>
      </c>
    </row>
    <row r="144" spans="1:9" x14ac:dyDescent="0.25">
      <c r="A144" s="11"/>
      <c r="B144" s="11"/>
      <c r="C144" s="10" t="s">
        <v>169</v>
      </c>
      <c r="D144" s="11"/>
      <c r="E144" s="11"/>
      <c r="F144" s="11"/>
      <c r="G144" s="11"/>
      <c r="H144" s="10">
        <f t="shared" si="9"/>
        <v>0</v>
      </c>
      <c r="I144" s="10">
        <f t="shared" si="10"/>
        <v>0</v>
      </c>
    </row>
    <row r="145" spans="1:9" x14ac:dyDescent="0.25">
      <c r="A145" s="11"/>
      <c r="B145" s="11"/>
      <c r="C145" s="10" t="s">
        <v>169</v>
      </c>
      <c r="D145" s="11"/>
      <c r="E145" s="11"/>
      <c r="F145" s="11"/>
      <c r="G145" s="11"/>
      <c r="H145" s="10">
        <f t="shared" si="9"/>
        <v>0</v>
      </c>
      <c r="I145" s="10">
        <f t="shared" si="10"/>
        <v>0</v>
      </c>
    </row>
    <row r="146" spans="1:9" x14ac:dyDescent="0.25">
      <c r="A146" s="11"/>
      <c r="B146" s="11"/>
      <c r="C146" s="10" t="s">
        <v>169</v>
      </c>
      <c r="D146" s="11"/>
      <c r="E146" s="11"/>
      <c r="F146" s="11"/>
      <c r="G146" s="11"/>
      <c r="H146" s="10">
        <f t="shared" si="9"/>
        <v>0</v>
      </c>
      <c r="I146" s="10">
        <f t="shared" si="10"/>
        <v>0</v>
      </c>
    </row>
    <row r="147" spans="1:9" x14ac:dyDescent="0.25">
      <c r="A147" s="11"/>
      <c r="B147" s="11"/>
      <c r="C147" s="10" t="s">
        <v>169</v>
      </c>
      <c r="D147" s="11"/>
      <c r="E147" s="11"/>
      <c r="F147" s="11"/>
      <c r="G147" s="11"/>
      <c r="H147" s="10">
        <f t="shared" si="9"/>
        <v>0</v>
      </c>
      <c r="I147" s="10">
        <f t="shared" si="10"/>
        <v>0</v>
      </c>
    </row>
    <row r="148" spans="1:9" x14ac:dyDescent="0.25">
      <c r="A148" s="11"/>
      <c r="B148" s="11"/>
      <c r="C148" s="10" t="s">
        <v>169</v>
      </c>
      <c r="D148" s="11"/>
      <c r="E148" s="11"/>
      <c r="F148" s="11"/>
      <c r="G148" s="11"/>
      <c r="H148" s="10">
        <f t="shared" si="9"/>
        <v>0</v>
      </c>
      <c r="I148" s="10">
        <f t="shared" si="10"/>
        <v>0</v>
      </c>
    </row>
    <row r="149" spans="1:9" x14ac:dyDescent="0.25">
      <c r="A149" s="11"/>
      <c r="B149" s="11"/>
      <c r="C149" s="10" t="s">
        <v>169</v>
      </c>
      <c r="D149" s="11"/>
      <c r="E149" s="11"/>
      <c r="F149" s="11"/>
      <c r="G149" s="11"/>
      <c r="H149" s="10">
        <f t="shared" si="9"/>
        <v>0</v>
      </c>
      <c r="I149" s="10">
        <f t="shared" si="10"/>
        <v>0</v>
      </c>
    </row>
    <row r="150" spans="1:9" x14ac:dyDescent="0.25">
      <c r="A150" s="11"/>
      <c r="B150" s="11"/>
      <c r="C150" s="10" t="s">
        <v>169</v>
      </c>
      <c r="D150" s="11"/>
      <c r="E150" s="11"/>
      <c r="F150" s="11"/>
      <c r="G150" s="11"/>
      <c r="H150" s="10">
        <f t="shared" si="9"/>
        <v>0</v>
      </c>
      <c r="I150" s="10">
        <f t="shared" si="10"/>
        <v>0</v>
      </c>
    </row>
    <row r="151" spans="1:9" x14ac:dyDescent="0.25">
      <c r="A151" s="11"/>
      <c r="B151" s="11"/>
      <c r="C151" s="10" t="s">
        <v>169</v>
      </c>
      <c r="D151" s="11"/>
      <c r="E151" s="11"/>
      <c r="F151" s="11"/>
      <c r="G151" s="11"/>
      <c r="H151" s="10">
        <f t="shared" si="9"/>
        <v>0</v>
      </c>
      <c r="I151" s="10">
        <f t="shared" si="10"/>
        <v>0</v>
      </c>
    </row>
    <row r="152" spans="1:9" x14ac:dyDescent="0.25">
      <c r="A152" s="11"/>
      <c r="B152" s="11"/>
      <c r="C152" s="10" t="s">
        <v>169</v>
      </c>
      <c r="D152" s="11"/>
      <c r="E152" s="11"/>
      <c r="F152" s="11"/>
      <c r="G152" s="11"/>
      <c r="H152" s="10">
        <f t="shared" si="9"/>
        <v>0</v>
      </c>
      <c r="I152" s="10">
        <f t="shared" si="10"/>
        <v>0</v>
      </c>
    </row>
    <row r="153" spans="1:9" x14ac:dyDescent="0.25">
      <c r="A153" s="11"/>
      <c r="B153" s="11"/>
      <c r="C153" s="10" t="s">
        <v>169</v>
      </c>
      <c r="D153" s="11"/>
      <c r="E153" s="11"/>
      <c r="F153" s="11"/>
      <c r="G153" s="11"/>
      <c r="H153" s="10">
        <f t="shared" si="9"/>
        <v>0</v>
      </c>
      <c r="I153" s="10">
        <f t="shared" si="10"/>
        <v>0</v>
      </c>
    </row>
    <row r="154" spans="1:9" x14ac:dyDescent="0.25">
      <c r="A154" s="11"/>
      <c r="B154" s="11"/>
      <c r="C154" s="10" t="s">
        <v>169</v>
      </c>
      <c r="D154" s="11"/>
      <c r="E154" s="11"/>
      <c r="F154" s="11"/>
      <c r="G154" s="11"/>
      <c r="H154" s="10">
        <f t="shared" si="9"/>
        <v>0</v>
      </c>
      <c r="I154" s="10">
        <f t="shared" si="10"/>
        <v>0</v>
      </c>
    </row>
    <row r="155" spans="1:9" x14ac:dyDescent="0.25">
      <c r="A155" s="11"/>
      <c r="B155" s="11"/>
      <c r="C155" s="10" t="s">
        <v>169</v>
      </c>
      <c r="D155" s="11"/>
      <c r="E155" s="11"/>
      <c r="F155" s="11"/>
      <c r="G155" s="11"/>
      <c r="H155" s="10">
        <f t="shared" si="9"/>
        <v>0</v>
      </c>
      <c r="I155" s="10">
        <f t="shared" si="10"/>
        <v>0</v>
      </c>
    </row>
    <row r="156" spans="1:9" x14ac:dyDescent="0.25">
      <c r="A156" s="11"/>
      <c r="B156" s="11"/>
      <c r="C156" s="10" t="s">
        <v>169</v>
      </c>
      <c r="D156" s="11"/>
      <c r="E156" s="11"/>
      <c r="F156" s="11"/>
      <c r="G156" s="11"/>
      <c r="H156" s="10">
        <f t="shared" si="9"/>
        <v>0</v>
      </c>
      <c r="I156" s="10">
        <f t="shared" si="10"/>
        <v>0</v>
      </c>
    </row>
    <row r="157" spans="1:9" x14ac:dyDescent="0.25">
      <c r="A157" s="11"/>
      <c r="B157" s="11"/>
      <c r="C157" s="10" t="s">
        <v>169</v>
      </c>
      <c r="D157" s="11"/>
      <c r="E157" s="11"/>
      <c r="F157" s="11"/>
      <c r="G157" s="11"/>
      <c r="H157" s="10">
        <f t="shared" si="9"/>
        <v>0</v>
      </c>
      <c r="I157" s="10">
        <f t="shared" si="10"/>
        <v>0</v>
      </c>
    </row>
    <row r="158" spans="1:9" x14ac:dyDescent="0.25">
      <c r="A158" s="11"/>
      <c r="B158" s="11"/>
      <c r="C158" s="10" t="s">
        <v>169</v>
      </c>
      <c r="D158" s="11"/>
      <c r="E158" s="11"/>
      <c r="F158" s="11"/>
      <c r="G158" s="11"/>
      <c r="H158" s="10">
        <f t="shared" si="9"/>
        <v>0</v>
      </c>
      <c r="I158" s="10">
        <f t="shared" si="10"/>
        <v>0</v>
      </c>
    </row>
    <row r="159" spans="1:9" x14ac:dyDescent="0.25">
      <c r="A159" s="11"/>
      <c r="B159" s="11"/>
      <c r="C159" s="10" t="s">
        <v>169</v>
      </c>
      <c r="D159" s="11"/>
      <c r="E159" s="11"/>
      <c r="F159" s="11"/>
      <c r="G159" s="11"/>
      <c r="H159" s="10">
        <f t="shared" si="9"/>
        <v>0</v>
      </c>
      <c r="I159" s="10">
        <f t="shared" si="10"/>
        <v>0</v>
      </c>
    </row>
    <row r="160" spans="1:9" x14ac:dyDescent="0.25">
      <c r="A160" s="11"/>
      <c r="B160" s="11"/>
      <c r="C160" s="10" t="s">
        <v>169</v>
      </c>
      <c r="D160" s="11"/>
      <c r="E160" s="11"/>
      <c r="F160" s="11"/>
      <c r="G160" s="11"/>
      <c r="H160" s="10">
        <f t="shared" si="9"/>
        <v>0</v>
      </c>
      <c r="I160" s="10">
        <f t="shared" si="10"/>
        <v>0</v>
      </c>
    </row>
    <row r="161" spans="1:9" x14ac:dyDescent="0.25">
      <c r="A161" s="11"/>
      <c r="B161" s="11"/>
      <c r="C161" s="10" t="s">
        <v>169</v>
      </c>
      <c r="D161" s="11"/>
      <c r="E161" s="11"/>
      <c r="F161" s="11"/>
      <c r="G161" s="11"/>
      <c r="H161" s="10">
        <f t="shared" si="9"/>
        <v>0</v>
      </c>
      <c r="I161" s="10">
        <f t="shared" si="10"/>
        <v>0</v>
      </c>
    </row>
    <row r="162" spans="1:9" x14ac:dyDescent="0.25">
      <c r="A162" s="11"/>
      <c r="B162" s="11"/>
      <c r="C162" s="10" t="s">
        <v>169</v>
      </c>
      <c r="D162" s="11"/>
      <c r="E162" s="11"/>
      <c r="F162" s="11"/>
      <c r="G162" s="11"/>
      <c r="H162" s="10">
        <f t="shared" si="9"/>
        <v>0</v>
      </c>
      <c r="I162" s="10">
        <f t="shared" si="10"/>
        <v>0</v>
      </c>
    </row>
    <row r="163" spans="1:9" x14ac:dyDescent="0.25">
      <c r="A163" s="11"/>
      <c r="B163" s="11"/>
      <c r="C163" s="10" t="s">
        <v>169</v>
      </c>
      <c r="D163" s="11"/>
      <c r="E163" s="11"/>
      <c r="F163" s="11"/>
      <c r="G163" s="11"/>
      <c r="H163" s="10">
        <f t="shared" si="9"/>
        <v>0</v>
      </c>
      <c r="I163" s="10">
        <f t="shared" si="10"/>
        <v>0</v>
      </c>
    </row>
    <row r="164" spans="1:9" x14ac:dyDescent="0.25">
      <c r="A164" s="11"/>
      <c r="B164" s="11"/>
      <c r="C164" s="10" t="s">
        <v>169</v>
      </c>
      <c r="D164" s="11"/>
      <c r="E164" s="11"/>
      <c r="F164" s="11"/>
      <c r="G164" s="11"/>
      <c r="H164" s="10">
        <f t="shared" si="9"/>
        <v>0</v>
      </c>
      <c r="I164" s="10">
        <f t="shared" si="10"/>
        <v>0</v>
      </c>
    </row>
    <row r="165" spans="1:9" x14ac:dyDescent="0.25">
      <c r="A165" s="11"/>
      <c r="B165" s="11"/>
      <c r="C165" s="10" t="s">
        <v>169</v>
      </c>
      <c r="D165" s="11"/>
      <c r="E165" s="11"/>
      <c r="F165" s="11"/>
      <c r="G165" s="11"/>
      <c r="H165" s="10">
        <f t="shared" si="9"/>
        <v>0</v>
      </c>
      <c r="I165" s="10">
        <f t="shared" si="10"/>
        <v>0</v>
      </c>
    </row>
    <row r="166" spans="1:9" x14ac:dyDescent="0.25">
      <c r="A166" s="11"/>
      <c r="B166" s="11"/>
      <c r="C166" s="10" t="s">
        <v>169</v>
      </c>
      <c r="D166" s="11"/>
      <c r="E166" s="11"/>
      <c r="F166" s="11"/>
      <c r="G166" s="11"/>
      <c r="H166" s="10">
        <f t="shared" si="9"/>
        <v>0</v>
      </c>
      <c r="I166" s="10">
        <f t="shared" si="10"/>
        <v>0</v>
      </c>
    </row>
    <row r="167" spans="1:9" x14ac:dyDescent="0.25">
      <c r="A167" s="11"/>
      <c r="B167" s="11"/>
      <c r="C167" s="10" t="s">
        <v>169</v>
      </c>
      <c r="D167" s="11"/>
      <c r="E167" s="11"/>
      <c r="F167" s="11"/>
      <c r="G167" s="11"/>
      <c r="H167" s="10">
        <f t="shared" si="9"/>
        <v>0</v>
      </c>
      <c r="I167" s="10">
        <f t="shared" si="10"/>
        <v>0</v>
      </c>
    </row>
    <row r="168" spans="1:9" x14ac:dyDescent="0.25">
      <c r="A168" s="11"/>
      <c r="B168" s="11"/>
      <c r="C168" s="10" t="s">
        <v>169</v>
      </c>
      <c r="D168" s="11"/>
      <c r="E168" s="11"/>
      <c r="F168" s="11"/>
      <c r="G168" s="11"/>
      <c r="H168" s="10">
        <f t="shared" si="9"/>
        <v>0</v>
      </c>
      <c r="I168" s="10">
        <f t="shared" si="10"/>
        <v>0</v>
      </c>
    </row>
    <row r="169" spans="1:9" x14ac:dyDescent="0.25">
      <c r="A169" s="11"/>
      <c r="B169" s="11"/>
      <c r="C169" s="10" t="s">
        <v>169</v>
      </c>
      <c r="D169" s="11"/>
      <c r="E169" s="11"/>
      <c r="F169" s="11"/>
      <c r="G169" s="11"/>
      <c r="H169" s="10">
        <f t="shared" si="9"/>
        <v>0</v>
      </c>
      <c r="I169" s="10">
        <f t="shared" si="10"/>
        <v>0</v>
      </c>
    </row>
    <row r="170" spans="1:9" x14ac:dyDescent="0.25">
      <c r="A170" s="11"/>
      <c r="B170" s="11"/>
      <c r="C170" s="10" t="s">
        <v>169</v>
      </c>
      <c r="D170" s="11"/>
      <c r="E170" s="11"/>
      <c r="F170" s="11"/>
      <c r="G170" s="11"/>
      <c r="H170" s="10">
        <f t="shared" si="9"/>
        <v>0</v>
      </c>
      <c r="I170" s="10">
        <f t="shared" si="10"/>
        <v>0</v>
      </c>
    </row>
    <row r="171" spans="1:9" x14ac:dyDescent="0.25">
      <c r="A171" s="11"/>
      <c r="B171" s="11"/>
      <c r="C171" s="10" t="s">
        <v>169</v>
      </c>
      <c r="D171" s="11"/>
      <c r="E171" s="11"/>
      <c r="F171" s="11"/>
      <c r="G171" s="11"/>
      <c r="H171" s="10">
        <f t="shared" si="9"/>
        <v>0</v>
      </c>
      <c r="I171" s="10">
        <f t="shared" si="10"/>
        <v>0</v>
      </c>
    </row>
    <row r="172" spans="1:9" x14ac:dyDescent="0.25">
      <c r="A172" s="11"/>
      <c r="B172" s="11"/>
      <c r="C172" s="10" t="s">
        <v>169</v>
      </c>
      <c r="D172" s="11"/>
      <c r="E172" s="11"/>
      <c r="F172" s="11"/>
      <c r="G172" s="11"/>
      <c r="H172" s="10">
        <f t="shared" si="9"/>
        <v>0</v>
      </c>
      <c r="I172" s="10">
        <f t="shared" si="10"/>
        <v>0</v>
      </c>
    </row>
    <row r="173" spans="1:9" x14ac:dyDescent="0.25">
      <c r="A173" s="11"/>
      <c r="B173" s="11"/>
      <c r="C173" s="10" t="s">
        <v>169</v>
      </c>
      <c r="D173" s="11"/>
      <c r="E173" s="11"/>
      <c r="F173" s="11"/>
      <c r="G173" s="11"/>
      <c r="H173" s="10">
        <f t="shared" si="9"/>
        <v>0</v>
      </c>
      <c r="I173" s="10">
        <f t="shared" si="10"/>
        <v>0</v>
      </c>
    </row>
    <row r="174" spans="1:9" x14ac:dyDescent="0.25">
      <c r="A174" s="11"/>
      <c r="B174" s="11"/>
      <c r="C174" s="10" t="s">
        <v>169</v>
      </c>
      <c r="D174" s="11"/>
      <c r="E174" s="11"/>
      <c r="F174" s="11"/>
      <c r="G174" s="11"/>
      <c r="H174" s="10">
        <f t="shared" si="9"/>
        <v>0</v>
      </c>
      <c r="I174" s="10">
        <f t="shared" si="10"/>
        <v>0</v>
      </c>
    </row>
    <row r="175" spans="1:9" x14ac:dyDescent="0.25">
      <c r="A175" s="11"/>
      <c r="B175" s="11"/>
      <c r="C175" s="10" t="s">
        <v>169</v>
      </c>
      <c r="D175" s="11"/>
      <c r="E175" s="11"/>
      <c r="F175" s="11"/>
      <c r="G175" s="11"/>
      <c r="H175" s="10">
        <f t="shared" si="9"/>
        <v>0</v>
      </c>
      <c r="I175" s="10">
        <f t="shared" si="10"/>
        <v>0</v>
      </c>
    </row>
    <row r="176" spans="1:9" x14ac:dyDescent="0.25">
      <c r="A176" s="11"/>
      <c r="B176" s="11"/>
      <c r="C176" s="10" t="s">
        <v>169</v>
      </c>
      <c r="D176" s="11"/>
      <c r="E176" s="11"/>
      <c r="F176" s="11"/>
      <c r="G176" s="11"/>
      <c r="H176" s="10">
        <f t="shared" si="9"/>
        <v>0</v>
      </c>
      <c r="I176" s="10">
        <f t="shared" si="10"/>
        <v>0</v>
      </c>
    </row>
    <row r="177" spans="1:9" x14ac:dyDescent="0.25">
      <c r="A177" s="11"/>
      <c r="B177" s="11"/>
      <c r="C177" s="10" t="s">
        <v>169</v>
      </c>
      <c r="D177" s="11"/>
      <c r="E177" s="11"/>
      <c r="F177" s="11"/>
      <c r="G177" s="11"/>
      <c r="H177" s="10">
        <f t="shared" si="9"/>
        <v>0</v>
      </c>
      <c r="I177" s="10">
        <f t="shared" si="10"/>
        <v>0</v>
      </c>
    </row>
    <row r="178" spans="1:9" x14ac:dyDescent="0.25">
      <c r="A178" s="11"/>
      <c r="B178" s="11"/>
      <c r="C178" s="10" t="s">
        <v>169</v>
      </c>
      <c r="D178" s="11"/>
      <c r="E178" s="11"/>
      <c r="F178" s="11"/>
      <c r="G178" s="11"/>
      <c r="H178" s="10">
        <f t="shared" si="9"/>
        <v>0</v>
      </c>
      <c r="I178" s="10">
        <f t="shared" si="10"/>
        <v>0</v>
      </c>
    </row>
    <row r="179" spans="1:9" x14ac:dyDescent="0.25">
      <c r="A179" s="11"/>
      <c r="B179" s="11"/>
      <c r="C179" s="10" t="s">
        <v>169</v>
      </c>
      <c r="D179" s="11"/>
      <c r="E179" s="11"/>
      <c r="F179" s="11"/>
      <c r="G179" s="11"/>
      <c r="H179" s="10">
        <f t="shared" si="9"/>
        <v>0</v>
      </c>
      <c r="I179" s="10">
        <f t="shared" si="10"/>
        <v>0</v>
      </c>
    </row>
    <row r="180" spans="1:9" x14ac:dyDescent="0.25">
      <c r="A180" s="11"/>
      <c r="B180" s="11"/>
      <c r="C180" s="10" t="s">
        <v>169</v>
      </c>
      <c r="D180" s="11"/>
      <c r="E180" s="11"/>
      <c r="F180" s="11"/>
      <c r="G180" s="11"/>
      <c r="H180" s="10">
        <f t="shared" si="9"/>
        <v>0</v>
      </c>
      <c r="I180" s="10">
        <f t="shared" si="10"/>
        <v>0</v>
      </c>
    </row>
    <row r="181" spans="1:9" x14ac:dyDescent="0.25">
      <c r="A181" s="11"/>
      <c r="B181" s="11"/>
      <c r="C181" s="10" t="s">
        <v>169</v>
      </c>
      <c r="D181" s="11"/>
      <c r="E181" s="11"/>
      <c r="F181" s="11"/>
      <c r="G181" s="11"/>
      <c r="H181" s="10">
        <f t="shared" si="9"/>
        <v>0</v>
      </c>
      <c r="I181" s="10">
        <f t="shared" si="10"/>
        <v>0</v>
      </c>
    </row>
    <row r="182" spans="1:9" x14ac:dyDescent="0.25">
      <c r="A182" s="11"/>
      <c r="B182" s="11"/>
      <c r="C182" s="10" t="s">
        <v>169</v>
      </c>
      <c r="D182" s="11"/>
      <c r="E182" s="11"/>
      <c r="F182" s="11"/>
      <c r="G182" s="11"/>
      <c r="H182" s="10">
        <f t="shared" si="9"/>
        <v>0</v>
      </c>
      <c r="I182" s="10">
        <f t="shared" si="10"/>
        <v>0</v>
      </c>
    </row>
    <row r="183" spans="1:9" x14ac:dyDescent="0.25">
      <c r="A183" s="11"/>
      <c r="B183" s="11"/>
      <c r="C183" s="10" t="s">
        <v>169</v>
      </c>
      <c r="D183" s="11"/>
      <c r="E183" s="11"/>
      <c r="F183" s="11"/>
      <c r="G183" s="11"/>
      <c r="H183" s="10">
        <f t="shared" si="9"/>
        <v>0</v>
      </c>
      <c r="I183" s="10">
        <f t="shared" si="10"/>
        <v>0</v>
      </c>
    </row>
    <row r="184" spans="1:9" x14ac:dyDescent="0.25">
      <c r="A184" s="11"/>
      <c r="B184" s="11"/>
      <c r="C184" s="10" t="s">
        <v>169</v>
      </c>
      <c r="D184" s="11"/>
      <c r="E184" s="11"/>
      <c r="F184" s="11"/>
      <c r="G184" s="11"/>
      <c r="H184" s="10">
        <f t="shared" si="9"/>
        <v>0</v>
      </c>
      <c r="I184" s="10">
        <f t="shared" si="10"/>
        <v>0</v>
      </c>
    </row>
    <row r="185" spans="1:9" x14ac:dyDescent="0.25">
      <c r="A185" s="11"/>
      <c r="B185" s="11"/>
      <c r="C185" s="10" t="s">
        <v>169</v>
      </c>
      <c r="D185" s="11"/>
      <c r="E185" s="11"/>
      <c r="F185" s="11"/>
      <c r="G185" s="11"/>
      <c r="H185" s="10">
        <f t="shared" si="9"/>
        <v>0</v>
      </c>
      <c r="I185" s="10">
        <f t="shared" si="10"/>
        <v>0</v>
      </c>
    </row>
    <row r="186" spans="1:9" x14ac:dyDescent="0.25">
      <c r="A186" s="11"/>
      <c r="B186" s="11"/>
      <c r="C186" s="10" t="s">
        <v>169</v>
      </c>
      <c r="D186" s="11"/>
      <c r="E186" s="11"/>
      <c r="F186" s="11"/>
      <c r="G186" s="11"/>
      <c r="H186" s="10">
        <f t="shared" si="9"/>
        <v>0</v>
      </c>
      <c r="I186" s="10">
        <f t="shared" si="10"/>
        <v>0</v>
      </c>
    </row>
    <row r="187" spans="1:9" x14ac:dyDescent="0.25">
      <c r="A187" s="11"/>
      <c r="B187" s="11"/>
      <c r="C187" s="10" t="s">
        <v>169</v>
      </c>
      <c r="D187" s="11"/>
      <c r="E187" s="11"/>
      <c r="F187" s="11"/>
      <c r="G187" s="11"/>
      <c r="H187" s="10">
        <f t="shared" si="9"/>
        <v>0</v>
      </c>
      <c r="I187" s="10">
        <f t="shared" si="10"/>
        <v>0</v>
      </c>
    </row>
    <row r="188" spans="1:9" x14ac:dyDescent="0.25">
      <c r="A188" s="11"/>
      <c r="B188" s="11"/>
      <c r="C188" s="10" t="s">
        <v>169</v>
      </c>
      <c r="D188" s="11"/>
      <c r="E188" s="11"/>
      <c r="F188" s="11"/>
      <c r="G188" s="11"/>
      <c r="H188" s="10">
        <f t="shared" si="9"/>
        <v>0</v>
      </c>
      <c r="I188" s="10">
        <f t="shared" si="10"/>
        <v>0</v>
      </c>
    </row>
    <row r="189" spans="1:9" x14ac:dyDescent="0.25">
      <c r="A189" s="11"/>
      <c r="B189" s="11"/>
      <c r="C189" s="10" t="s">
        <v>169</v>
      </c>
      <c r="D189" s="11"/>
      <c r="E189" s="11"/>
      <c r="F189" s="11"/>
      <c r="G189" s="11"/>
      <c r="H189" s="10">
        <f t="shared" si="9"/>
        <v>0</v>
      </c>
      <c r="I189" s="10">
        <f t="shared" si="10"/>
        <v>0</v>
      </c>
    </row>
    <row r="190" spans="1:9" x14ac:dyDescent="0.25">
      <c r="A190" s="11"/>
      <c r="B190" s="11"/>
      <c r="C190" s="10" t="s">
        <v>169</v>
      </c>
      <c r="D190" s="11"/>
      <c r="E190" s="11"/>
      <c r="F190" s="11"/>
      <c r="G190" s="11"/>
      <c r="H190" s="10">
        <f t="shared" ref="H190:H253" si="11">SUMPRODUCT($D$2:$G$2,D190:G190)</f>
        <v>0</v>
      </c>
      <c r="I190" s="10">
        <f t="shared" ref="I190:I253" si="12">SUM(D190:G190)</f>
        <v>0</v>
      </c>
    </row>
    <row r="191" spans="1:9" x14ac:dyDescent="0.25">
      <c r="A191" s="11"/>
      <c r="B191" s="11"/>
      <c r="C191" s="10" t="s">
        <v>169</v>
      </c>
      <c r="D191" s="11"/>
      <c r="E191" s="11"/>
      <c r="F191" s="11"/>
      <c r="G191" s="11"/>
      <c r="H191" s="10">
        <f t="shared" si="11"/>
        <v>0</v>
      </c>
      <c r="I191" s="10">
        <f t="shared" si="12"/>
        <v>0</v>
      </c>
    </row>
    <row r="192" spans="1:9" x14ac:dyDescent="0.25">
      <c r="A192" s="11"/>
      <c r="B192" s="11"/>
      <c r="C192" s="10" t="s">
        <v>169</v>
      </c>
      <c r="D192" s="11"/>
      <c r="E192" s="11"/>
      <c r="F192" s="11"/>
      <c r="G192" s="11"/>
      <c r="H192" s="10">
        <f t="shared" si="11"/>
        <v>0</v>
      </c>
      <c r="I192" s="10">
        <f t="shared" si="12"/>
        <v>0</v>
      </c>
    </row>
    <row r="193" spans="1:9" x14ac:dyDescent="0.25">
      <c r="A193" s="11"/>
      <c r="B193" s="11"/>
      <c r="C193" s="10" t="s">
        <v>169</v>
      </c>
      <c r="D193" s="11"/>
      <c r="E193" s="11"/>
      <c r="F193" s="11"/>
      <c r="G193" s="11"/>
      <c r="H193" s="10">
        <f t="shared" si="11"/>
        <v>0</v>
      </c>
      <c r="I193" s="10">
        <f t="shared" si="12"/>
        <v>0</v>
      </c>
    </row>
    <row r="194" spans="1:9" x14ac:dyDescent="0.25">
      <c r="A194" s="11"/>
      <c r="B194" s="11"/>
      <c r="C194" s="10" t="s">
        <v>169</v>
      </c>
      <c r="D194" s="11"/>
      <c r="E194" s="11"/>
      <c r="F194" s="11"/>
      <c r="G194" s="11"/>
      <c r="H194" s="10">
        <f t="shared" si="11"/>
        <v>0</v>
      </c>
      <c r="I194" s="10">
        <f t="shared" si="12"/>
        <v>0</v>
      </c>
    </row>
    <row r="195" spans="1:9" x14ac:dyDescent="0.25">
      <c r="A195" s="11"/>
      <c r="B195" s="11"/>
      <c r="C195" s="10" t="s">
        <v>169</v>
      </c>
      <c r="D195" s="11"/>
      <c r="E195" s="11"/>
      <c r="F195" s="11"/>
      <c r="G195" s="11"/>
      <c r="H195" s="10">
        <f t="shared" si="11"/>
        <v>0</v>
      </c>
      <c r="I195" s="10">
        <f t="shared" si="12"/>
        <v>0</v>
      </c>
    </row>
    <row r="196" spans="1:9" x14ac:dyDescent="0.25">
      <c r="A196" s="11"/>
      <c r="B196" s="11"/>
      <c r="C196" s="10" t="s">
        <v>169</v>
      </c>
      <c r="D196" s="11"/>
      <c r="E196" s="11"/>
      <c r="F196" s="11"/>
      <c r="G196" s="11"/>
      <c r="H196" s="10">
        <f t="shared" si="11"/>
        <v>0</v>
      </c>
      <c r="I196" s="10">
        <f t="shared" si="12"/>
        <v>0</v>
      </c>
    </row>
    <row r="197" spans="1:9" x14ac:dyDescent="0.25">
      <c r="A197" s="11"/>
      <c r="B197" s="11"/>
      <c r="C197" s="10" t="s">
        <v>169</v>
      </c>
      <c r="D197" s="11"/>
      <c r="E197" s="11"/>
      <c r="F197" s="11"/>
      <c r="G197" s="11"/>
      <c r="H197" s="10">
        <f t="shared" si="11"/>
        <v>0</v>
      </c>
      <c r="I197" s="10">
        <f t="shared" si="12"/>
        <v>0</v>
      </c>
    </row>
    <row r="198" spans="1:9" x14ac:dyDescent="0.25">
      <c r="A198" s="11"/>
      <c r="B198" s="11"/>
      <c r="C198" s="10" t="s">
        <v>169</v>
      </c>
      <c r="D198" s="11"/>
      <c r="E198" s="11"/>
      <c r="F198" s="11"/>
      <c r="G198" s="11"/>
      <c r="H198" s="10">
        <f t="shared" si="11"/>
        <v>0</v>
      </c>
      <c r="I198" s="10">
        <f t="shared" si="12"/>
        <v>0</v>
      </c>
    </row>
    <row r="199" spans="1:9" x14ac:dyDescent="0.25">
      <c r="A199" s="11"/>
      <c r="B199" s="11"/>
      <c r="C199" s="10" t="s">
        <v>169</v>
      </c>
      <c r="D199" s="11"/>
      <c r="E199" s="11"/>
      <c r="F199" s="11"/>
      <c r="G199" s="11"/>
      <c r="H199" s="10">
        <f t="shared" si="11"/>
        <v>0</v>
      </c>
      <c r="I199" s="10">
        <f t="shared" si="12"/>
        <v>0</v>
      </c>
    </row>
    <row r="200" spans="1:9" x14ac:dyDescent="0.25">
      <c r="A200" s="11"/>
      <c r="B200" s="11"/>
      <c r="C200" s="10" t="s">
        <v>169</v>
      </c>
      <c r="D200" s="11"/>
      <c r="E200" s="11"/>
      <c r="F200" s="11"/>
      <c r="G200" s="11"/>
      <c r="H200" s="10">
        <f t="shared" si="11"/>
        <v>0</v>
      </c>
      <c r="I200" s="10">
        <f t="shared" si="12"/>
        <v>0</v>
      </c>
    </row>
    <row r="201" spans="1:9" x14ac:dyDescent="0.25">
      <c r="A201" s="11"/>
      <c r="B201" s="11"/>
      <c r="C201" s="10" t="s">
        <v>169</v>
      </c>
      <c r="D201" s="11"/>
      <c r="E201" s="11"/>
      <c r="F201" s="11"/>
      <c r="G201" s="11"/>
      <c r="H201" s="10">
        <f t="shared" si="11"/>
        <v>0</v>
      </c>
      <c r="I201" s="10">
        <f t="shared" si="12"/>
        <v>0</v>
      </c>
    </row>
    <row r="202" spans="1:9" x14ac:dyDescent="0.25">
      <c r="A202" s="11"/>
      <c r="B202" s="11"/>
      <c r="C202" s="10" t="s">
        <v>169</v>
      </c>
      <c r="D202" s="11"/>
      <c r="E202" s="11"/>
      <c r="F202" s="11"/>
      <c r="G202" s="11"/>
      <c r="H202" s="10">
        <f t="shared" si="11"/>
        <v>0</v>
      </c>
      <c r="I202" s="10">
        <f t="shared" si="12"/>
        <v>0</v>
      </c>
    </row>
    <row r="203" spans="1:9" x14ac:dyDescent="0.25">
      <c r="A203" s="11"/>
      <c r="B203" s="11"/>
      <c r="C203" s="10" t="s">
        <v>169</v>
      </c>
      <c r="D203" s="11"/>
      <c r="E203" s="11"/>
      <c r="F203" s="11"/>
      <c r="G203" s="11"/>
      <c r="H203" s="10">
        <f t="shared" si="11"/>
        <v>0</v>
      </c>
      <c r="I203" s="10">
        <f t="shared" si="12"/>
        <v>0</v>
      </c>
    </row>
    <row r="204" spans="1:9" x14ac:dyDescent="0.25">
      <c r="A204" s="11"/>
      <c r="B204" s="11"/>
      <c r="C204" s="10" t="s">
        <v>169</v>
      </c>
      <c r="D204" s="11"/>
      <c r="E204" s="11"/>
      <c r="F204" s="11"/>
      <c r="G204" s="11"/>
      <c r="H204" s="10">
        <f t="shared" si="11"/>
        <v>0</v>
      </c>
      <c r="I204" s="10">
        <f t="shared" si="12"/>
        <v>0</v>
      </c>
    </row>
    <row r="205" spans="1:9" x14ac:dyDescent="0.25">
      <c r="A205" s="11"/>
      <c r="B205" s="11"/>
      <c r="C205" s="10" t="s">
        <v>169</v>
      </c>
      <c r="D205" s="11"/>
      <c r="E205" s="11"/>
      <c r="F205" s="11"/>
      <c r="G205" s="11"/>
      <c r="H205" s="10">
        <f t="shared" si="11"/>
        <v>0</v>
      </c>
      <c r="I205" s="10">
        <f t="shared" si="12"/>
        <v>0</v>
      </c>
    </row>
    <row r="206" spans="1:9" x14ac:dyDescent="0.25">
      <c r="A206" s="11"/>
      <c r="B206" s="11"/>
      <c r="C206" s="10" t="s">
        <v>169</v>
      </c>
      <c r="D206" s="11"/>
      <c r="E206" s="11"/>
      <c r="F206" s="11"/>
      <c r="G206" s="11"/>
      <c r="H206" s="10">
        <f t="shared" si="11"/>
        <v>0</v>
      </c>
      <c r="I206" s="10">
        <f t="shared" si="12"/>
        <v>0</v>
      </c>
    </row>
    <row r="207" spans="1:9" x14ac:dyDescent="0.25">
      <c r="A207" s="11"/>
      <c r="B207" s="11"/>
      <c r="C207" s="10" t="s">
        <v>169</v>
      </c>
      <c r="D207" s="11"/>
      <c r="E207" s="11"/>
      <c r="F207" s="11"/>
      <c r="G207" s="11"/>
      <c r="H207" s="10">
        <f t="shared" si="11"/>
        <v>0</v>
      </c>
      <c r="I207" s="10">
        <f t="shared" si="12"/>
        <v>0</v>
      </c>
    </row>
    <row r="208" spans="1:9" x14ac:dyDescent="0.25">
      <c r="A208" s="11"/>
      <c r="B208" s="11"/>
      <c r="C208" s="10" t="s">
        <v>169</v>
      </c>
      <c r="D208" s="11"/>
      <c r="E208" s="11"/>
      <c r="F208" s="11"/>
      <c r="G208" s="11"/>
      <c r="H208" s="10">
        <f t="shared" si="11"/>
        <v>0</v>
      </c>
      <c r="I208" s="10">
        <f t="shared" si="12"/>
        <v>0</v>
      </c>
    </row>
    <row r="209" spans="1:9" x14ac:dyDescent="0.25">
      <c r="A209" s="11"/>
      <c r="B209" s="11"/>
      <c r="C209" s="10" t="s">
        <v>169</v>
      </c>
      <c r="D209" s="11"/>
      <c r="E209" s="11"/>
      <c r="F209" s="11"/>
      <c r="G209" s="11"/>
      <c r="H209" s="10">
        <f t="shared" si="11"/>
        <v>0</v>
      </c>
      <c r="I209" s="10">
        <f t="shared" si="12"/>
        <v>0</v>
      </c>
    </row>
    <row r="210" spans="1:9" x14ac:dyDescent="0.25">
      <c r="A210" s="11"/>
      <c r="B210" s="11"/>
      <c r="C210" s="10" t="s">
        <v>169</v>
      </c>
      <c r="D210" s="11"/>
      <c r="E210" s="11"/>
      <c r="F210" s="11"/>
      <c r="G210" s="11"/>
      <c r="H210" s="10">
        <f t="shared" si="11"/>
        <v>0</v>
      </c>
      <c r="I210" s="10">
        <f t="shared" si="12"/>
        <v>0</v>
      </c>
    </row>
    <row r="211" spans="1:9" x14ac:dyDescent="0.25">
      <c r="A211" s="11"/>
      <c r="B211" s="11"/>
      <c r="C211" s="10" t="s">
        <v>169</v>
      </c>
      <c r="D211" s="11"/>
      <c r="E211" s="11"/>
      <c r="F211" s="11"/>
      <c r="G211" s="11"/>
      <c r="H211" s="10">
        <f t="shared" si="11"/>
        <v>0</v>
      </c>
      <c r="I211" s="10">
        <f t="shared" si="12"/>
        <v>0</v>
      </c>
    </row>
    <row r="212" spans="1:9" x14ac:dyDescent="0.25">
      <c r="A212" s="11"/>
      <c r="B212" s="11"/>
      <c r="C212" s="10" t="s">
        <v>169</v>
      </c>
      <c r="D212" s="11"/>
      <c r="E212" s="11"/>
      <c r="F212" s="11"/>
      <c r="G212" s="11"/>
      <c r="H212" s="10">
        <f t="shared" si="11"/>
        <v>0</v>
      </c>
      <c r="I212" s="10">
        <f t="shared" si="12"/>
        <v>0</v>
      </c>
    </row>
    <row r="213" spans="1:9" x14ac:dyDescent="0.25">
      <c r="A213" s="11"/>
      <c r="B213" s="11"/>
      <c r="C213" s="10" t="s">
        <v>169</v>
      </c>
      <c r="D213" s="11"/>
      <c r="E213" s="11"/>
      <c r="F213" s="11"/>
      <c r="G213" s="11"/>
      <c r="H213" s="10">
        <f t="shared" si="11"/>
        <v>0</v>
      </c>
      <c r="I213" s="10">
        <f t="shared" si="12"/>
        <v>0</v>
      </c>
    </row>
    <row r="214" spans="1:9" x14ac:dyDescent="0.25">
      <c r="A214" s="11"/>
      <c r="B214" s="11"/>
      <c r="C214" s="10" t="s">
        <v>169</v>
      </c>
      <c r="D214" s="11"/>
      <c r="E214" s="11"/>
      <c r="F214" s="11"/>
      <c r="G214" s="11"/>
      <c r="H214" s="10">
        <f t="shared" si="11"/>
        <v>0</v>
      </c>
      <c r="I214" s="10">
        <f t="shared" si="12"/>
        <v>0</v>
      </c>
    </row>
    <row r="215" spans="1:9" x14ac:dyDescent="0.25">
      <c r="A215" s="11"/>
      <c r="B215" s="11"/>
      <c r="C215" s="10" t="s">
        <v>169</v>
      </c>
      <c r="D215" s="11"/>
      <c r="E215" s="11"/>
      <c r="F215" s="11"/>
      <c r="G215" s="11"/>
      <c r="H215" s="10">
        <f t="shared" si="11"/>
        <v>0</v>
      </c>
      <c r="I215" s="10">
        <f t="shared" si="12"/>
        <v>0</v>
      </c>
    </row>
    <row r="216" spans="1:9" x14ac:dyDescent="0.25">
      <c r="A216" s="11"/>
      <c r="B216" s="11"/>
      <c r="C216" s="10" t="s">
        <v>169</v>
      </c>
      <c r="D216" s="11"/>
      <c r="E216" s="11"/>
      <c r="F216" s="11"/>
      <c r="G216" s="11"/>
      <c r="H216" s="10">
        <f t="shared" si="11"/>
        <v>0</v>
      </c>
      <c r="I216" s="10">
        <f t="shared" si="12"/>
        <v>0</v>
      </c>
    </row>
    <row r="217" spans="1:9" x14ac:dyDescent="0.25">
      <c r="A217" s="11"/>
      <c r="B217" s="11"/>
      <c r="C217" s="10" t="s">
        <v>169</v>
      </c>
      <c r="D217" s="11"/>
      <c r="E217" s="11"/>
      <c r="F217" s="11"/>
      <c r="G217" s="11"/>
      <c r="H217" s="10">
        <f t="shared" si="11"/>
        <v>0</v>
      </c>
      <c r="I217" s="10">
        <f t="shared" si="12"/>
        <v>0</v>
      </c>
    </row>
    <row r="218" spans="1:9" x14ac:dyDescent="0.25">
      <c r="A218" s="11"/>
      <c r="B218" s="11"/>
      <c r="C218" s="10" t="s">
        <v>169</v>
      </c>
      <c r="D218" s="11"/>
      <c r="E218" s="11"/>
      <c r="F218" s="11"/>
      <c r="G218" s="11"/>
      <c r="H218" s="10">
        <f t="shared" si="11"/>
        <v>0</v>
      </c>
      <c r="I218" s="10">
        <f t="shared" si="12"/>
        <v>0</v>
      </c>
    </row>
    <row r="219" spans="1:9" x14ac:dyDescent="0.25">
      <c r="A219" s="11"/>
      <c r="B219" s="11"/>
      <c r="C219" s="10" t="s">
        <v>169</v>
      </c>
      <c r="D219" s="11"/>
      <c r="E219" s="11"/>
      <c r="F219" s="11"/>
      <c r="G219" s="11"/>
      <c r="H219" s="10">
        <f t="shared" si="11"/>
        <v>0</v>
      </c>
      <c r="I219" s="10">
        <f t="shared" si="12"/>
        <v>0</v>
      </c>
    </row>
    <row r="220" spans="1:9" x14ac:dyDescent="0.25">
      <c r="A220" s="11"/>
      <c r="B220" s="11"/>
      <c r="C220" s="10" t="s">
        <v>169</v>
      </c>
      <c r="D220" s="11"/>
      <c r="E220" s="11"/>
      <c r="F220" s="11"/>
      <c r="G220" s="11"/>
      <c r="H220" s="10">
        <f t="shared" si="11"/>
        <v>0</v>
      </c>
      <c r="I220" s="10">
        <f t="shared" si="12"/>
        <v>0</v>
      </c>
    </row>
    <row r="221" spans="1:9" x14ac:dyDescent="0.25">
      <c r="A221" s="11"/>
      <c r="B221" s="11"/>
      <c r="C221" s="10" t="s">
        <v>169</v>
      </c>
      <c r="D221" s="11"/>
      <c r="E221" s="11"/>
      <c r="F221" s="11"/>
      <c r="G221" s="11"/>
      <c r="H221" s="10">
        <f t="shared" si="11"/>
        <v>0</v>
      </c>
      <c r="I221" s="10">
        <f t="shared" si="12"/>
        <v>0</v>
      </c>
    </row>
    <row r="222" spans="1:9" x14ac:dyDescent="0.25">
      <c r="A222" s="11"/>
      <c r="B222" s="11"/>
      <c r="C222" s="10" t="s">
        <v>169</v>
      </c>
      <c r="D222" s="11"/>
      <c r="E222" s="11"/>
      <c r="F222" s="11"/>
      <c r="G222" s="11"/>
      <c r="H222" s="10">
        <f t="shared" si="11"/>
        <v>0</v>
      </c>
      <c r="I222" s="10">
        <f t="shared" si="12"/>
        <v>0</v>
      </c>
    </row>
    <row r="223" spans="1:9" x14ac:dyDescent="0.25">
      <c r="A223" s="11"/>
      <c r="B223" s="11"/>
      <c r="C223" s="10" t="s">
        <v>169</v>
      </c>
      <c r="D223" s="11"/>
      <c r="E223" s="11"/>
      <c r="F223" s="11"/>
      <c r="G223" s="11"/>
      <c r="H223" s="10">
        <f t="shared" si="11"/>
        <v>0</v>
      </c>
      <c r="I223" s="10">
        <f t="shared" si="12"/>
        <v>0</v>
      </c>
    </row>
    <row r="224" spans="1:9" x14ac:dyDescent="0.25">
      <c r="A224" s="11"/>
      <c r="B224" s="11"/>
      <c r="C224" s="10" t="s">
        <v>169</v>
      </c>
      <c r="D224" s="11"/>
      <c r="E224" s="11"/>
      <c r="F224" s="11"/>
      <c r="G224" s="11"/>
      <c r="H224" s="10">
        <f t="shared" si="11"/>
        <v>0</v>
      </c>
      <c r="I224" s="10">
        <f t="shared" si="12"/>
        <v>0</v>
      </c>
    </row>
    <row r="225" spans="1:9" x14ac:dyDescent="0.25">
      <c r="A225" s="11"/>
      <c r="B225" s="11"/>
      <c r="C225" s="10" t="s">
        <v>169</v>
      </c>
      <c r="D225" s="11"/>
      <c r="E225" s="11"/>
      <c r="F225" s="11"/>
      <c r="G225" s="11"/>
      <c r="H225" s="10">
        <f t="shared" si="11"/>
        <v>0</v>
      </c>
      <c r="I225" s="10">
        <f t="shared" si="12"/>
        <v>0</v>
      </c>
    </row>
    <row r="226" spans="1:9" x14ac:dyDescent="0.25">
      <c r="A226" s="11"/>
      <c r="B226" s="11"/>
      <c r="C226" s="10" t="s">
        <v>169</v>
      </c>
      <c r="D226" s="11"/>
      <c r="E226" s="11"/>
      <c r="F226" s="11"/>
      <c r="G226" s="11"/>
      <c r="H226" s="10">
        <f t="shared" si="11"/>
        <v>0</v>
      </c>
      <c r="I226" s="10">
        <f t="shared" si="12"/>
        <v>0</v>
      </c>
    </row>
    <row r="227" spans="1:9" x14ac:dyDescent="0.25">
      <c r="A227" s="11"/>
      <c r="B227" s="11"/>
      <c r="C227" s="10" t="s">
        <v>169</v>
      </c>
      <c r="D227" s="11"/>
      <c r="E227" s="11"/>
      <c r="F227" s="11"/>
      <c r="G227" s="11"/>
      <c r="H227" s="10">
        <f t="shared" si="11"/>
        <v>0</v>
      </c>
      <c r="I227" s="10">
        <f t="shared" si="12"/>
        <v>0</v>
      </c>
    </row>
    <row r="228" spans="1:9" x14ac:dyDescent="0.25">
      <c r="A228" s="11"/>
      <c r="B228" s="11"/>
      <c r="C228" s="10" t="s">
        <v>169</v>
      </c>
      <c r="D228" s="11"/>
      <c r="E228" s="11"/>
      <c r="F228" s="11"/>
      <c r="G228" s="11"/>
      <c r="H228" s="10">
        <f t="shared" si="11"/>
        <v>0</v>
      </c>
      <c r="I228" s="10">
        <f t="shared" si="12"/>
        <v>0</v>
      </c>
    </row>
    <row r="229" spans="1:9" x14ac:dyDescent="0.25">
      <c r="A229" s="11"/>
      <c r="B229" s="11"/>
      <c r="C229" s="10" t="s">
        <v>169</v>
      </c>
      <c r="D229" s="11"/>
      <c r="E229" s="11"/>
      <c r="F229" s="11"/>
      <c r="G229" s="11"/>
      <c r="H229" s="10">
        <f t="shared" si="11"/>
        <v>0</v>
      </c>
      <c r="I229" s="10">
        <f t="shared" si="12"/>
        <v>0</v>
      </c>
    </row>
    <row r="230" spans="1:9" x14ac:dyDescent="0.25">
      <c r="A230" s="11"/>
      <c r="B230" s="11"/>
      <c r="C230" s="10" t="s">
        <v>169</v>
      </c>
      <c r="D230" s="11"/>
      <c r="E230" s="11"/>
      <c r="F230" s="11"/>
      <c r="G230" s="11"/>
      <c r="H230" s="10">
        <f t="shared" si="11"/>
        <v>0</v>
      </c>
      <c r="I230" s="10">
        <f t="shared" si="12"/>
        <v>0</v>
      </c>
    </row>
    <row r="231" spans="1:9" x14ac:dyDescent="0.25">
      <c r="A231" s="11"/>
      <c r="B231" s="11"/>
      <c r="C231" s="10" t="s">
        <v>169</v>
      </c>
      <c r="D231" s="11"/>
      <c r="E231" s="11"/>
      <c r="F231" s="11"/>
      <c r="G231" s="11"/>
      <c r="H231" s="10">
        <f t="shared" si="11"/>
        <v>0</v>
      </c>
      <c r="I231" s="10">
        <f t="shared" si="12"/>
        <v>0</v>
      </c>
    </row>
    <row r="232" spans="1:9" x14ac:dyDescent="0.25">
      <c r="A232" s="11"/>
      <c r="B232" s="11"/>
      <c r="C232" s="10" t="s">
        <v>169</v>
      </c>
      <c r="D232" s="11"/>
      <c r="E232" s="11"/>
      <c r="F232" s="11"/>
      <c r="G232" s="11"/>
      <c r="H232" s="10">
        <f t="shared" si="11"/>
        <v>0</v>
      </c>
      <c r="I232" s="10">
        <f t="shared" si="12"/>
        <v>0</v>
      </c>
    </row>
    <row r="233" spans="1:9" x14ac:dyDescent="0.25">
      <c r="A233" s="11"/>
      <c r="B233" s="11"/>
      <c r="C233" s="10" t="s">
        <v>169</v>
      </c>
      <c r="D233" s="11"/>
      <c r="E233" s="11"/>
      <c r="F233" s="11"/>
      <c r="G233" s="11"/>
      <c r="H233" s="10">
        <f t="shared" si="11"/>
        <v>0</v>
      </c>
      <c r="I233" s="10">
        <f t="shared" si="12"/>
        <v>0</v>
      </c>
    </row>
    <row r="234" spans="1:9" x14ac:dyDescent="0.25">
      <c r="A234" s="11"/>
      <c r="B234" s="11"/>
      <c r="C234" s="10" t="s">
        <v>169</v>
      </c>
      <c r="D234" s="11"/>
      <c r="E234" s="11"/>
      <c r="F234" s="11"/>
      <c r="G234" s="11"/>
      <c r="H234" s="10">
        <f t="shared" si="11"/>
        <v>0</v>
      </c>
      <c r="I234" s="10">
        <f t="shared" si="12"/>
        <v>0</v>
      </c>
    </row>
    <row r="235" spans="1:9" x14ac:dyDescent="0.25">
      <c r="A235" s="11"/>
      <c r="B235" s="11"/>
      <c r="C235" s="10" t="s">
        <v>169</v>
      </c>
      <c r="D235" s="11"/>
      <c r="E235" s="11"/>
      <c r="F235" s="11"/>
      <c r="G235" s="11"/>
      <c r="H235" s="10">
        <f t="shared" si="11"/>
        <v>0</v>
      </c>
      <c r="I235" s="10">
        <f t="shared" si="12"/>
        <v>0</v>
      </c>
    </row>
    <row r="236" spans="1:9" x14ac:dyDescent="0.25">
      <c r="A236" s="11"/>
      <c r="B236" s="11"/>
      <c r="C236" s="10" t="s">
        <v>169</v>
      </c>
      <c r="D236" s="11"/>
      <c r="E236" s="11"/>
      <c r="F236" s="11"/>
      <c r="G236" s="11"/>
      <c r="H236" s="10">
        <f t="shared" si="11"/>
        <v>0</v>
      </c>
      <c r="I236" s="10">
        <f t="shared" si="12"/>
        <v>0</v>
      </c>
    </row>
    <row r="237" spans="1:9" x14ac:dyDescent="0.25">
      <c r="A237" s="11"/>
      <c r="B237" s="11"/>
      <c r="C237" s="10" t="s">
        <v>169</v>
      </c>
      <c r="D237" s="11"/>
      <c r="E237" s="11"/>
      <c r="F237" s="11"/>
      <c r="G237" s="11"/>
      <c r="H237" s="10">
        <f t="shared" si="11"/>
        <v>0</v>
      </c>
      <c r="I237" s="10">
        <f t="shared" si="12"/>
        <v>0</v>
      </c>
    </row>
    <row r="238" spans="1:9" x14ac:dyDescent="0.25">
      <c r="A238" s="11"/>
      <c r="B238" s="11"/>
      <c r="C238" s="10" t="s">
        <v>169</v>
      </c>
      <c r="D238" s="11"/>
      <c r="E238" s="11"/>
      <c r="F238" s="11"/>
      <c r="G238" s="11"/>
      <c r="H238" s="10">
        <f t="shared" si="11"/>
        <v>0</v>
      </c>
      <c r="I238" s="10">
        <f t="shared" si="12"/>
        <v>0</v>
      </c>
    </row>
    <row r="239" spans="1:9" x14ac:dyDescent="0.25">
      <c r="A239" s="11"/>
      <c r="B239" s="11"/>
      <c r="C239" s="10" t="s">
        <v>169</v>
      </c>
      <c r="D239" s="11"/>
      <c r="E239" s="11"/>
      <c r="F239" s="11"/>
      <c r="G239" s="11"/>
      <c r="H239" s="10">
        <f t="shared" si="11"/>
        <v>0</v>
      </c>
      <c r="I239" s="10">
        <f t="shared" si="12"/>
        <v>0</v>
      </c>
    </row>
    <row r="240" spans="1:9" x14ac:dyDescent="0.25">
      <c r="A240" s="11"/>
      <c r="B240" s="11"/>
      <c r="C240" s="10" t="s">
        <v>169</v>
      </c>
      <c r="D240" s="11"/>
      <c r="E240" s="11"/>
      <c r="F240" s="11"/>
      <c r="G240" s="11"/>
      <c r="H240" s="10">
        <f t="shared" si="11"/>
        <v>0</v>
      </c>
      <c r="I240" s="10">
        <f t="shared" si="12"/>
        <v>0</v>
      </c>
    </row>
    <row r="241" spans="1:9" x14ac:dyDescent="0.25">
      <c r="A241" s="11"/>
      <c r="B241" s="11"/>
      <c r="C241" s="10" t="s">
        <v>169</v>
      </c>
      <c r="D241" s="11"/>
      <c r="E241" s="11"/>
      <c r="F241" s="11"/>
      <c r="G241" s="11"/>
      <c r="H241" s="10">
        <f t="shared" si="11"/>
        <v>0</v>
      </c>
      <c r="I241" s="10">
        <f t="shared" si="12"/>
        <v>0</v>
      </c>
    </row>
    <row r="242" spans="1:9" x14ac:dyDescent="0.25">
      <c r="A242" s="11"/>
      <c r="B242" s="11"/>
      <c r="C242" s="10" t="s">
        <v>169</v>
      </c>
      <c r="D242" s="11"/>
      <c r="E242" s="11"/>
      <c r="F242" s="11"/>
      <c r="G242" s="11"/>
      <c r="H242" s="10">
        <f t="shared" si="11"/>
        <v>0</v>
      </c>
      <c r="I242" s="10">
        <f t="shared" si="12"/>
        <v>0</v>
      </c>
    </row>
    <row r="243" spans="1:9" x14ac:dyDescent="0.25">
      <c r="A243" s="11"/>
      <c r="B243" s="11"/>
      <c r="C243" s="10" t="s">
        <v>169</v>
      </c>
      <c r="D243" s="11"/>
      <c r="E243" s="11"/>
      <c r="F243" s="11"/>
      <c r="G243" s="11"/>
      <c r="H243" s="10">
        <f t="shared" si="11"/>
        <v>0</v>
      </c>
      <c r="I243" s="10">
        <f t="shared" si="12"/>
        <v>0</v>
      </c>
    </row>
    <row r="244" spans="1:9" x14ac:dyDescent="0.25">
      <c r="A244" s="11"/>
      <c r="B244" s="11"/>
      <c r="C244" s="10" t="s">
        <v>169</v>
      </c>
      <c r="D244" s="11"/>
      <c r="E244" s="11"/>
      <c r="F244" s="11"/>
      <c r="G244" s="11"/>
      <c r="H244" s="10">
        <f t="shared" si="11"/>
        <v>0</v>
      </c>
      <c r="I244" s="10">
        <f t="shared" si="12"/>
        <v>0</v>
      </c>
    </row>
    <row r="245" spans="1:9" x14ac:dyDescent="0.25">
      <c r="A245" s="11"/>
      <c r="B245" s="11"/>
      <c r="C245" s="10" t="s">
        <v>169</v>
      </c>
      <c r="D245" s="11"/>
      <c r="E245" s="11"/>
      <c r="F245" s="11"/>
      <c r="G245" s="11"/>
      <c r="H245" s="10">
        <f t="shared" si="11"/>
        <v>0</v>
      </c>
      <c r="I245" s="10">
        <f t="shared" si="12"/>
        <v>0</v>
      </c>
    </row>
    <row r="246" spans="1:9" x14ac:dyDescent="0.25">
      <c r="A246" s="11"/>
      <c r="B246" s="11"/>
      <c r="C246" s="10" t="s">
        <v>169</v>
      </c>
      <c r="D246" s="11"/>
      <c r="E246" s="11"/>
      <c r="F246" s="11"/>
      <c r="G246" s="11"/>
      <c r="H246" s="10">
        <f t="shared" si="11"/>
        <v>0</v>
      </c>
      <c r="I246" s="10">
        <f t="shared" si="12"/>
        <v>0</v>
      </c>
    </row>
    <row r="247" spans="1:9" x14ac:dyDescent="0.25">
      <c r="A247" s="11"/>
      <c r="B247" s="11"/>
      <c r="C247" s="10" t="s">
        <v>169</v>
      </c>
      <c r="D247" s="11"/>
      <c r="E247" s="11"/>
      <c r="F247" s="11"/>
      <c r="G247" s="11"/>
      <c r="H247" s="10">
        <f t="shared" si="11"/>
        <v>0</v>
      </c>
      <c r="I247" s="10">
        <f t="shared" si="12"/>
        <v>0</v>
      </c>
    </row>
    <row r="248" spans="1:9" x14ac:dyDescent="0.25">
      <c r="A248" s="11"/>
      <c r="B248" s="11"/>
      <c r="C248" s="10" t="s">
        <v>169</v>
      </c>
      <c r="D248" s="11"/>
      <c r="E248" s="11"/>
      <c r="F248" s="11"/>
      <c r="G248" s="11"/>
      <c r="H248" s="10">
        <f t="shared" si="11"/>
        <v>0</v>
      </c>
      <c r="I248" s="10">
        <f t="shared" si="12"/>
        <v>0</v>
      </c>
    </row>
    <row r="249" spans="1:9" x14ac:dyDescent="0.25">
      <c r="A249" s="11"/>
      <c r="B249" s="11"/>
      <c r="C249" s="10" t="s">
        <v>169</v>
      </c>
      <c r="D249" s="11"/>
      <c r="E249" s="11"/>
      <c r="F249" s="11"/>
      <c r="G249" s="11"/>
      <c r="H249" s="10">
        <f t="shared" si="11"/>
        <v>0</v>
      </c>
      <c r="I249" s="10">
        <f t="shared" si="12"/>
        <v>0</v>
      </c>
    </row>
    <row r="250" spans="1:9" x14ac:dyDescent="0.25">
      <c r="A250" s="11"/>
      <c r="B250" s="11"/>
      <c r="C250" s="10" t="s">
        <v>169</v>
      </c>
      <c r="D250" s="11"/>
      <c r="E250" s="11"/>
      <c r="F250" s="11"/>
      <c r="G250" s="11"/>
      <c r="H250" s="10">
        <f t="shared" si="11"/>
        <v>0</v>
      </c>
      <c r="I250" s="10">
        <f t="shared" si="12"/>
        <v>0</v>
      </c>
    </row>
    <row r="251" spans="1:9" x14ac:dyDescent="0.25">
      <c r="A251" s="11"/>
      <c r="B251" s="11"/>
      <c r="C251" s="10" t="s">
        <v>169</v>
      </c>
      <c r="D251" s="11"/>
      <c r="E251" s="11"/>
      <c r="F251" s="11"/>
      <c r="G251" s="11"/>
      <c r="H251" s="10">
        <f t="shared" si="11"/>
        <v>0</v>
      </c>
      <c r="I251" s="10">
        <f t="shared" si="12"/>
        <v>0</v>
      </c>
    </row>
    <row r="252" spans="1:9" x14ac:dyDescent="0.25">
      <c r="A252" s="11"/>
      <c r="B252" s="11"/>
      <c r="C252" s="10" t="s">
        <v>169</v>
      </c>
      <c r="D252" s="11"/>
      <c r="E252" s="11"/>
      <c r="F252" s="11"/>
      <c r="G252" s="11"/>
      <c r="H252" s="10">
        <f t="shared" si="11"/>
        <v>0</v>
      </c>
      <c r="I252" s="10">
        <f t="shared" si="12"/>
        <v>0</v>
      </c>
    </row>
    <row r="253" spans="1:9" x14ac:dyDescent="0.25">
      <c r="A253" s="11"/>
      <c r="B253" s="11"/>
      <c r="C253" s="10" t="s">
        <v>169</v>
      </c>
      <c r="D253" s="11"/>
      <c r="E253" s="11"/>
      <c r="F253" s="11"/>
      <c r="G253" s="11"/>
      <c r="H253" s="10">
        <f t="shared" si="11"/>
        <v>0</v>
      </c>
      <c r="I253" s="10">
        <f t="shared" si="12"/>
        <v>0</v>
      </c>
    </row>
    <row r="254" spans="1:9" x14ac:dyDescent="0.25">
      <c r="A254" s="11"/>
      <c r="B254" s="11"/>
      <c r="C254" s="10" t="s">
        <v>169</v>
      </c>
      <c r="D254" s="11"/>
      <c r="E254" s="11"/>
      <c r="F254" s="11"/>
      <c r="G254" s="11"/>
      <c r="H254" s="10">
        <f t="shared" ref="H254:H317" si="13">SUMPRODUCT($D$2:$G$2,D254:G254)</f>
        <v>0</v>
      </c>
      <c r="I254" s="10">
        <f t="shared" ref="I254:I317" si="14">SUM(D254:G254)</f>
        <v>0</v>
      </c>
    </row>
    <row r="255" spans="1:9" x14ac:dyDescent="0.25">
      <c r="A255" s="11"/>
      <c r="B255" s="11"/>
      <c r="C255" s="10" t="s">
        <v>169</v>
      </c>
      <c r="D255" s="11"/>
      <c r="E255" s="11"/>
      <c r="F255" s="11"/>
      <c r="G255" s="11"/>
      <c r="H255" s="10">
        <f t="shared" si="13"/>
        <v>0</v>
      </c>
      <c r="I255" s="10">
        <f t="shared" si="14"/>
        <v>0</v>
      </c>
    </row>
    <row r="256" spans="1:9" x14ac:dyDescent="0.25">
      <c r="A256" s="11"/>
      <c r="B256" s="11"/>
      <c r="C256" s="10" t="s">
        <v>169</v>
      </c>
      <c r="D256" s="11"/>
      <c r="E256" s="11"/>
      <c r="F256" s="11"/>
      <c r="G256" s="11"/>
      <c r="H256" s="10">
        <f t="shared" si="13"/>
        <v>0</v>
      </c>
      <c r="I256" s="10">
        <f t="shared" si="14"/>
        <v>0</v>
      </c>
    </row>
    <row r="257" spans="1:9" x14ac:dyDescent="0.25">
      <c r="A257" s="11"/>
      <c r="B257" s="11"/>
      <c r="C257" s="10" t="s">
        <v>169</v>
      </c>
      <c r="D257" s="11"/>
      <c r="E257" s="11"/>
      <c r="F257" s="11"/>
      <c r="G257" s="11"/>
      <c r="H257" s="10">
        <f t="shared" si="13"/>
        <v>0</v>
      </c>
      <c r="I257" s="10">
        <f t="shared" si="14"/>
        <v>0</v>
      </c>
    </row>
    <row r="258" spans="1:9" x14ac:dyDescent="0.25">
      <c r="A258" s="11"/>
      <c r="B258" s="11"/>
      <c r="C258" s="10" t="s">
        <v>169</v>
      </c>
      <c r="D258" s="11"/>
      <c r="E258" s="11"/>
      <c r="F258" s="11"/>
      <c r="G258" s="11"/>
      <c r="H258" s="10">
        <f t="shared" si="13"/>
        <v>0</v>
      </c>
      <c r="I258" s="10">
        <f t="shared" si="14"/>
        <v>0</v>
      </c>
    </row>
    <row r="259" spans="1:9" x14ac:dyDescent="0.25">
      <c r="A259" s="11"/>
      <c r="B259" s="11"/>
      <c r="C259" s="10" t="s">
        <v>169</v>
      </c>
      <c r="D259" s="11"/>
      <c r="E259" s="11"/>
      <c r="F259" s="11"/>
      <c r="G259" s="11"/>
      <c r="H259" s="10">
        <f t="shared" si="13"/>
        <v>0</v>
      </c>
      <c r="I259" s="10">
        <f t="shared" si="14"/>
        <v>0</v>
      </c>
    </row>
    <row r="260" spans="1:9" x14ac:dyDescent="0.25">
      <c r="A260" s="11"/>
      <c r="B260" s="11"/>
      <c r="C260" s="10" t="s">
        <v>169</v>
      </c>
      <c r="D260" s="11"/>
      <c r="E260" s="11"/>
      <c r="F260" s="11"/>
      <c r="G260" s="11"/>
      <c r="H260" s="10">
        <f t="shared" si="13"/>
        <v>0</v>
      </c>
      <c r="I260" s="10">
        <f t="shared" si="14"/>
        <v>0</v>
      </c>
    </row>
    <row r="261" spans="1:9" x14ac:dyDescent="0.25">
      <c r="A261" s="11"/>
      <c r="B261" s="11"/>
      <c r="C261" s="10" t="s">
        <v>169</v>
      </c>
      <c r="D261" s="11"/>
      <c r="E261" s="11"/>
      <c r="F261" s="11"/>
      <c r="G261" s="11"/>
      <c r="H261" s="10">
        <f t="shared" si="13"/>
        <v>0</v>
      </c>
      <c r="I261" s="10">
        <f t="shared" si="14"/>
        <v>0</v>
      </c>
    </row>
    <row r="262" spans="1:9" x14ac:dyDescent="0.25">
      <c r="A262" s="11"/>
      <c r="B262" s="11"/>
      <c r="C262" s="10" t="s">
        <v>169</v>
      </c>
      <c r="D262" s="11"/>
      <c r="E262" s="11"/>
      <c r="F262" s="11"/>
      <c r="G262" s="11"/>
      <c r="H262" s="10">
        <f t="shared" si="13"/>
        <v>0</v>
      </c>
      <c r="I262" s="10">
        <f t="shared" si="14"/>
        <v>0</v>
      </c>
    </row>
    <row r="263" spans="1:9" x14ac:dyDescent="0.25">
      <c r="A263" s="11"/>
      <c r="B263" s="11"/>
      <c r="C263" s="10" t="s">
        <v>169</v>
      </c>
      <c r="D263" s="11"/>
      <c r="E263" s="11"/>
      <c r="F263" s="11"/>
      <c r="G263" s="11"/>
      <c r="H263" s="10">
        <f t="shared" si="13"/>
        <v>0</v>
      </c>
      <c r="I263" s="10">
        <f t="shared" si="14"/>
        <v>0</v>
      </c>
    </row>
    <row r="264" spans="1:9" x14ac:dyDescent="0.25">
      <c r="A264" s="11"/>
      <c r="B264" s="11"/>
      <c r="C264" s="10" t="s">
        <v>169</v>
      </c>
      <c r="D264" s="11"/>
      <c r="E264" s="11"/>
      <c r="F264" s="11"/>
      <c r="G264" s="11"/>
      <c r="H264" s="10">
        <f t="shared" si="13"/>
        <v>0</v>
      </c>
      <c r="I264" s="10">
        <f t="shared" si="14"/>
        <v>0</v>
      </c>
    </row>
    <row r="265" spans="1:9" x14ac:dyDescent="0.25">
      <c r="A265" s="11"/>
      <c r="B265" s="11"/>
      <c r="C265" s="10" t="s">
        <v>169</v>
      </c>
      <c r="D265" s="11"/>
      <c r="E265" s="11"/>
      <c r="F265" s="11"/>
      <c r="G265" s="11"/>
      <c r="H265" s="10">
        <f t="shared" si="13"/>
        <v>0</v>
      </c>
      <c r="I265" s="10">
        <f t="shared" si="14"/>
        <v>0</v>
      </c>
    </row>
    <row r="266" spans="1:9" x14ac:dyDescent="0.25">
      <c r="A266" s="11"/>
      <c r="B266" s="11"/>
      <c r="C266" s="10" t="s">
        <v>169</v>
      </c>
      <c r="D266" s="11"/>
      <c r="E266" s="11"/>
      <c r="F266" s="11"/>
      <c r="G266" s="11"/>
      <c r="H266" s="10">
        <f t="shared" si="13"/>
        <v>0</v>
      </c>
      <c r="I266" s="10">
        <f t="shared" si="14"/>
        <v>0</v>
      </c>
    </row>
    <row r="267" spans="1:9" x14ac:dyDescent="0.25">
      <c r="A267" s="11"/>
      <c r="B267" s="11"/>
      <c r="C267" s="10" t="s">
        <v>169</v>
      </c>
      <c r="D267" s="11"/>
      <c r="E267" s="11"/>
      <c r="F267" s="11"/>
      <c r="G267" s="11"/>
      <c r="H267" s="10">
        <f t="shared" si="13"/>
        <v>0</v>
      </c>
      <c r="I267" s="10">
        <f t="shared" si="14"/>
        <v>0</v>
      </c>
    </row>
    <row r="268" spans="1:9" x14ac:dyDescent="0.25">
      <c r="A268" s="11"/>
      <c r="B268" s="11"/>
      <c r="C268" s="10" t="s">
        <v>169</v>
      </c>
      <c r="D268" s="11"/>
      <c r="E268" s="11"/>
      <c r="F268" s="11"/>
      <c r="G268" s="11"/>
      <c r="H268" s="10">
        <f t="shared" si="13"/>
        <v>0</v>
      </c>
      <c r="I268" s="10">
        <f t="shared" si="14"/>
        <v>0</v>
      </c>
    </row>
    <row r="269" spans="1:9" x14ac:dyDescent="0.25">
      <c r="A269" s="11"/>
      <c r="B269" s="11"/>
      <c r="C269" s="10" t="s">
        <v>169</v>
      </c>
      <c r="D269" s="11"/>
      <c r="E269" s="11"/>
      <c r="F269" s="11"/>
      <c r="G269" s="11"/>
      <c r="H269" s="10">
        <f t="shared" si="13"/>
        <v>0</v>
      </c>
      <c r="I269" s="10">
        <f t="shared" si="14"/>
        <v>0</v>
      </c>
    </row>
    <row r="270" spans="1:9" x14ac:dyDescent="0.25">
      <c r="A270" s="11"/>
      <c r="B270" s="11"/>
      <c r="C270" s="10" t="s">
        <v>169</v>
      </c>
      <c r="D270" s="11"/>
      <c r="E270" s="11"/>
      <c r="F270" s="11"/>
      <c r="G270" s="11"/>
      <c r="H270" s="10">
        <f t="shared" si="13"/>
        <v>0</v>
      </c>
      <c r="I270" s="10">
        <f t="shared" si="14"/>
        <v>0</v>
      </c>
    </row>
    <row r="271" spans="1:9" x14ac:dyDescent="0.25">
      <c r="A271" s="11"/>
      <c r="B271" s="11"/>
      <c r="C271" s="10" t="s">
        <v>169</v>
      </c>
      <c r="D271" s="11"/>
      <c r="E271" s="11"/>
      <c r="F271" s="11"/>
      <c r="G271" s="11"/>
      <c r="H271" s="10">
        <f t="shared" si="13"/>
        <v>0</v>
      </c>
      <c r="I271" s="10">
        <f t="shared" si="14"/>
        <v>0</v>
      </c>
    </row>
    <row r="272" spans="1:9" x14ac:dyDescent="0.25">
      <c r="A272" s="11"/>
      <c r="B272" s="11"/>
      <c r="C272" s="10" t="s">
        <v>169</v>
      </c>
      <c r="D272" s="11"/>
      <c r="E272" s="11"/>
      <c r="F272" s="11"/>
      <c r="G272" s="11"/>
      <c r="H272" s="10">
        <f t="shared" si="13"/>
        <v>0</v>
      </c>
      <c r="I272" s="10">
        <f t="shared" si="14"/>
        <v>0</v>
      </c>
    </row>
    <row r="273" spans="1:9" x14ac:dyDescent="0.25">
      <c r="A273" s="11"/>
      <c r="B273" s="11"/>
      <c r="C273" s="10" t="s">
        <v>169</v>
      </c>
      <c r="D273" s="11"/>
      <c r="E273" s="11"/>
      <c r="F273" s="11"/>
      <c r="G273" s="11"/>
      <c r="H273" s="10">
        <f t="shared" si="13"/>
        <v>0</v>
      </c>
      <c r="I273" s="10">
        <f t="shared" si="14"/>
        <v>0</v>
      </c>
    </row>
    <row r="274" spans="1:9" x14ac:dyDescent="0.25">
      <c r="A274" s="11"/>
      <c r="B274" s="11"/>
      <c r="C274" s="10" t="s">
        <v>169</v>
      </c>
      <c r="D274" s="11"/>
      <c r="E274" s="11"/>
      <c r="F274" s="11"/>
      <c r="G274" s="11"/>
      <c r="H274" s="10">
        <f t="shared" si="13"/>
        <v>0</v>
      </c>
      <c r="I274" s="10">
        <f t="shared" si="14"/>
        <v>0</v>
      </c>
    </row>
    <row r="275" spans="1:9" x14ac:dyDescent="0.25">
      <c r="A275" s="11"/>
      <c r="B275" s="11"/>
      <c r="C275" s="10" t="s">
        <v>169</v>
      </c>
      <c r="D275" s="11"/>
      <c r="E275" s="11"/>
      <c r="F275" s="11"/>
      <c r="G275" s="11"/>
      <c r="H275" s="10">
        <f t="shared" si="13"/>
        <v>0</v>
      </c>
      <c r="I275" s="10">
        <f t="shared" si="14"/>
        <v>0</v>
      </c>
    </row>
    <row r="276" spans="1:9" x14ac:dyDescent="0.25">
      <c r="A276" s="11"/>
      <c r="B276" s="11"/>
      <c r="C276" s="10" t="s">
        <v>169</v>
      </c>
      <c r="D276" s="11"/>
      <c r="E276" s="11"/>
      <c r="F276" s="11"/>
      <c r="G276" s="11"/>
      <c r="H276" s="10">
        <f t="shared" si="13"/>
        <v>0</v>
      </c>
      <c r="I276" s="10">
        <f t="shared" si="14"/>
        <v>0</v>
      </c>
    </row>
    <row r="277" spans="1:9" x14ac:dyDescent="0.25">
      <c r="A277" s="11"/>
      <c r="B277" s="11"/>
      <c r="C277" s="10" t="s">
        <v>169</v>
      </c>
      <c r="D277" s="11"/>
      <c r="E277" s="11"/>
      <c r="F277" s="11"/>
      <c r="G277" s="11"/>
      <c r="H277" s="10">
        <f t="shared" si="13"/>
        <v>0</v>
      </c>
      <c r="I277" s="10">
        <f t="shared" si="14"/>
        <v>0</v>
      </c>
    </row>
    <row r="278" spans="1:9" x14ac:dyDescent="0.25">
      <c r="A278" s="11"/>
      <c r="B278" s="11"/>
      <c r="C278" s="10" t="s">
        <v>169</v>
      </c>
      <c r="D278" s="11"/>
      <c r="E278" s="11"/>
      <c r="F278" s="11"/>
      <c r="G278" s="11"/>
      <c r="H278" s="10">
        <f t="shared" si="13"/>
        <v>0</v>
      </c>
      <c r="I278" s="10">
        <f t="shared" si="14"/>
        <v>0</v>
      </c>
    </row>
    <row r="279" spans="1:9" x14ac:dyDescent="0.25">
      <c r="A279" s="11"/>
      <c r="B279" s="11"/>
      <c r="C279" s="10" t="s">
        <v>169</v>
      </c>
      <c r="D279" s="11"/>
      <c r="E279" s="11"/>
      <c r="F279" s="11"/>
      <c r="G279" s="11"/>
      <c r="H279" s="10">
        <f t="shared" si="13"/>
        <v>0</v>
      </c>
      <c r="I279" s="10">
        <f t="shared" si="14"/>
        <v>0</v>
      </c>
    </row>
    <row r="280" spans="1:9" x14ac:dyDescent="0.25">
      <c r="A280" s="11"/>
      <c r="B280" s="11"/>
      <c r="C280" s="10" t="s">
        <v>169</v>
      </c>
      <c r="D280" s="11"/>
      <c r="E280" s="11"/>
      <c r="F280" s="11"/>
      <c r="G280" s="11"/>
      <c r="H280" s="10">
        <f t="shared" si="13"/>
        <v>0</v>
      </c>
      <c r="I280" s="10">
        <f t="shared" si="14"/>
        <v>0</v>
      </c>
    </row>
    <row r="281" spans="1:9" x14ac:dyDescent="0.25">
      <c r="A281" s="11"/>
      <c r="B281" s="11"/>
      <c r="C281" s="10" t="s">
        <v>169</v>
      </c>
      <c r="D281" s="11"/>
      <c r="E281" s="11"/>
      <c r="F281" s="11"/>
      <c r="G281" s="11"/>
      <c r="H281" s="10">
        <f t="shared" si="13"/>
        <v>0</v>
      </c>
      <c r="I281" s="10">
        <f t="shared" si="14"/>
        <v>0</v>
      </c>
    </row>
    <row r="282" spans="1:9" x14ac:dyDescent="0.25">
      <c r="A282" s="11"/>
      <c r="B282" s="11"/>
      <c r="C282" s="10" t="s">
        <v>169</v>
      </c>
      <c r="D282" s="11"/>
      <c r="E282" s="11"/>
      <c r="F282" s="11"/>
      <c r="G282" s="11"/>
      <c r="H282" s="10">
        <f t="shared" si="13"/>
        <v>0</v>
      </c>
      <c r="I282" s="10">
        <f t="shared" si="14"/>
        <v>0</v>
      </c>
    </row>
    <row r="283" spans="1:9" x14ac:dyDescent="0.25">
      <c r="A283" s="11"/>
      <c r="B283" s="11"/>
      <c r="C283" s="10" t="s">
        <v>169</v>
      </c>
      <c r="D283" s="11"/>
      <c r="E283" s="11"/>
      <c r="F283" s="11"/>
      <c r="G283" s="11"/>
      <c r="H283" s="10">
        <f t="shared" si="13"/>
        <v>0</v>
      </c>
      <c r="I283" s="10">
        <f t="shared" si="14"/>
        <v>0</v>
      </c>
    </row>
    <row r="284" spans="1:9" x14ac:dyDescent="0.25">
      <c r="A284" s="11"/>
      <c r="B284" s="11"/>
      <c r="C284" s="10" t="s">
        <v>169</v>
      </c>
      <c r="D284" s="11"/>
      <c r="E284" s="11"/>
      <c r="F284" s="11"/>
      <c r="G284" s="11"/>
      <c r="H284" s="10">
        <f t="shared" si="13"/>
        <v>0</v>
      </c>
      <c r="I284" s="10">
        <f t="shared" si="14"/>
        <v>0</v>
      </c>
    </row>
    <row r="285" spans="1:9" x14ac:dyDescent="0.25">
      <c r="A285" s="11"/>
      <c r="B285" s="11"/>
      <c r="C285" s="10" t="s">
        <v>169</v>
      </c>
      <c r="D285" s="11"/>
      <c r="E285" s="11"/>
      <c r="F285" s="11"/>
      <c r="G285" s="11"/>
      <c r="H285" s="10">
        <f t="shared" si="13"/>
        <v>0</v>
      </c>
      <c r="I285" s="10">
        <f t="shared" si="14"/>
        <v>0</v>
      </c>
    </row>
    <row r="286" spans="1:9" x14ac:dyDescent="0.25">
      <c r="A286" s="11"/>
      <c r="B286" s="11"/>
      <c r="C286" s="10" t="s">
        <v>169</v>
      </c>
      <c r="D286" s="11"/>
      <c r="E286" s="11"/>
      <c r="F286" s="11"/>
      <c r="G286" s="11"/>
      <c r="H286" s="10">
        <f t="shared" si="13"/>
        <v>0</v>
      </c>
      <c r="I286" s="10">
        <f t="shared" si="14"/>
        <v>0</v>
      </c>
    </row>
    <row r="287" spans="1:9" x14ac:dyDescent="0.25">
      <c r="A287" s="11"/>
      <c r="B287" s="11"/>
      <c r="C287" s="10" t="s">
        <v>169</v>
      </c>
      <c r="D287" s="11"/>
      <c r="E287" s="11"/>
      <c r="F287" s="11"/>
      <c r="G287" s="11"/>
      <c r="H287" s="10">
        <f t="shared" si="13"/>
        <v>0</v>
      </c>
      <c r="I287" s="10">
        <f t="shared" si="14"/>
        <v>0</v>
      </c>
    </row>
    <row r="288" spans="1:9" x14ac:dyDescent="0.25">
      <c r="A288" s="11"/>
      <c r="B288" s="11"/>
      <c r="C288" s="10" t="s">
        <v>169</v>
      </c>
      <c r="D288" s="11"/>
      <c r="E288" s="11"/>
      <c r="F288" s="11"/>
      <c r="G288" s="11"/>
      <c r="H288" s="10">
        <f t="shared" si="13"/>
        <v>0</v>
      </c>
      <c r="I288" s="10">
        <f t="shared" si="14"/>
        <v>0</v>
      </c>
    </row>
    <row r="289" spans="1:9" x14ac:dyDescent="0.25">
      <c r="A289" s="11"/>
      <c r="B289" s="11"/>
      <c r="C289" s="10" t="s">
        <v>169</v>
      </c>
      <c r="D289" s="11"/>
      <c r="E289" s="11"/>
      <c r="F289" s="11"/>
      <c r="G289" s="11"/>
      <c r="H289" s="10">
        <f t="shared" si="13"/>
        <v>0</v>
      </c>
      <c r="I289" s="10">
        <f t="shared" si="14"/>
        <v>0</v>
      </c>
    </row>
    <row r="290" spans="1:9" x14ac:dyDescent="0.25">
      <c r="A290" s="11"/>
      <c r="B290" s="11"/>
      <c r="C290" s="10" t="s">
        <v>169</v>
      </c>
      <c r="D290" s="11"/>
      <c r="E290" s="11"/>
      <c r="F290" s="11"/>
      <c r="G290" s="11"/>
      <c r="H290" s="10">
        <f t="shared" si="13"/>
        <v>0</v>
      </c>
      <c r="I290" s="10">
        <f t="shared" si="14"/>
        <v>0</v>
      </c>
    </row>
    <row r="291" spans="1:9" x14ac:dyDescent="0.25">
      <c r="A291" s="11"/>
      <c r="B291" s="11"/>
      <c r="C291" s="10" t="s">
        <v>169</v>
      </c>
      <c r="D291" s="11"/>
      <c r="E291" s="11"/>
      <c r="F291" s="11"/>
      <c r="G291" s="11"/>
      <c r="H291" s="10">
        <f t="shared" si="13"/>
        <v>0</v>
      </c>
      <c r="I291" s="10">
        <f t="shared" si="14"/>
        <v>0</v>
      </c>
    </row>
    <row r="292" spans="1:9" x14ac:dyDescent="0.25">
      <c r="A292" s="11"/>
      <c r="B292" s="11"/>
      <c r="C292" s="10" t="s">
        <v>169</v>
      </c>
      <c r="D292" s="11"/>
      <c r="E292" s="11"/>
      <c r="F292" s="11"/>
      <c r="G292" s="11"/>
      <c r="H292" s="10">
        <f t="shared" si="13"/>
        <v>0</v>
      </c>
      <c r="I292" s="10">
        <f t="shared" si="14"/>
        <v>0</v>
      </c>
    </row>
    <row r="293" spans="1:9" x14ac:dyDescent="0.25">
      <c r="A293" s="11"/>
      <c r="B293" s="11"/>
      <c r="C293" s="10" t="s">
        <v>169</v>
      </c>
      <c r="D293" s="11"/>
      <c r="E293" s="11"/>
      <c r="F293" s="11"/>
      <c r="G293" s="11"/>
      <c r="H293" s="10">
        <f t="shared" si="13"/>
        <v>0</v>
      </c>
      <c r="I293" s="10">
        <f t="shared" si="14"/>
        <v>0</v>
      </c>
    </row>
    <row r="294" spans="1:9" x14ac:dyDescent="0.25">
      <c r="A294" s="11"/>
      <c r="B294" s="11"/>
      <c r="C294" s="10" t="s">
        <v>169</v>
      </c>
      <c r="D294" s="11"/>
      <c r="E294" s="11"/>
      <c r="F294" s="11"/>
      <c r="G294" s="11"/>
      <c r="H294" s="10">
        <f t="shared" si="13"/>
        <v>0</v>
      </c>
      <c r="I294" s="10">
        <f t="shared" si="14"/>
        <v>0</v>
      </c>
    </row>
    <row r="295" spans="1:9" x14ac:dyDescent="0.25">
      <c r="A295" s="11"/>
      <c r="B295" s="11"/>
      <c r="C295" s="10" t="s">
        <v>169</v>
      </c>
      <c r="D295" s="11"/>
      <c r="E295" s="11"/>
      <c r="F295" s="11"/>
      <c r="G295" s="11"/>
      <c r="H295" s="10">
        <f t="shared" si="13"/>
        <v>0</v>
      </c>
      <c r="I295" s="10">
        <f t="shared" si="14"/>
        <v>0</v>
      </c>
    </row>
    <row r="296" spans="1:9" x14ac:dyDescent="0.25">
      <c r="A296" s="11"/>
      <c r="B296" s="11"/>
      <c r="C296" s="10" t="s">
        <v>169</v>
      </c>
      <c r="D296" s="11"/>
      <c r="E296" s="11"/>
      <c r="F296" s="11"/>
      <c r="G296" s="11"/>
      <c r="H296" s="10">
        <f t="shared" si="13"/>
        <v>0</v>
      </c>
      <c r="I296" s="10">
        <f t="shared" si="14"/>
        <v>0</v>
      </c>
    </row>
    <row r="297" spans="1:9" x14ac:dyDescent="0.25">
      <c r="A297" s="11"/>
      <c r="B297" s="11"/>
      <c r="C297" s="10" t="s">
        <v>169</v>
      </c>
      <c r="D297" s="11"/>
      <c r="E297" s="11"/>
      <c r="F297" s="11"/>
      <c r="G297" s="11"/>
      <c r="H297" s="10">
        <f t="shared" si="13"/>
        <v>0</v>
      </c>
      <c r="I297" s="10">
        <f t="shared" si="14"/>
        <v>0</v>
      </c>
    </row>
    <row r="298" spans="1:9" x14ac:dyDescent="0.25">
      <c r="A298" s="11"/>
      <c r="B298" s="11"/>
      <c r="C298" s="10" t="s">
        <v>169</v>
      </c>
      <c r="D298" s="11"/>
      <c r="E298" s="11"/>
      <c r="F298" s="11"/>
      <c r="G298" s="11"/>
      <c r="H298" s="10">
        <f t="shared" si="13"/>
        <v>0</v>
      </c>
      <c r="I298" s="10">
        <f t="shared" si="14"/>
        <v>0</v>
      </c>
    </row>
    <row r="299" spans="1:9" x14ac:dyDescent="0.25">
      <c r="A299" s="11"/>
      <c r="B299" s="11"/>
      <c r="C299" s="10" t="s">
        <v>169</v>
      </c>
      <c r="D299" s="11"/>
      <c r="E299" s="11"/>
      <c r="F299" s="11"/>
      <c r="G299" s="11"/>
      <c r="H299" s="10">
        <f t="shared" si="13"/>
        <v>0</v>
      </c>
      <c r="I299" s="10">
        <f t="shared" si="14"/>
        <v>0</v>
      </c>
    </row>
    <row r="300" spans="1:9" x14ac:dyDescent="0.25">
      <c r="A300" s="11"/>
      <c r="B300" s="11"/>
      <c r="C300" s="10" t="s">
        <v>169</v>
      </c>
      <c r="D300" s="11"/>
      <c r="E300" s="11"/>
      <c r="F300" s="11"/>
      <c r="G300" s="11"/>
      <c r="H300" s="10">
        <f t="shared" si="13"/>
        <v>0</v>
      </c>
      <c r="I300" s="10">
        <f t="shared" si="14"/>
        <v>0</v>
      </c>
    </row>
    <row r="301" spans="1:9" x14ac:dyDescent="0.25">
      <c r="A301" s="11"/>
      <c r="B301" s="11"/>
      <c r="C301" s="10" t="s">
        <v>169</v>
      </c>
      <c r="D301" s="11"/>
      <c r="E301" s="11"/>
      <c r="F301" s="11"/>
      <c r="G301" s="11"/>
      <c r="H301" s="10">
        <f t="shared" si="13"/>
        <v>0</v>
      </c>
      <c r="I301" s="10">
        <f t="shared" si="14"/>
        <v>0</v>
      </c>
    </row>
    <row r="302" spans="1:9" x14ac:dyDescent="0.25">
      <c r="A302" s="11"/>
      <c r="B302" s="11"/>
      <c r="C302" s="10" t="s">
        <v>169</v>
      </c>
      <c r="D302" s="11"/>
      <c r="E302" s="11"/>
      <c r="F302" s="11"/>
      <c r="G302" s="11"/>
      <c r="H302" s="10">
        <f t="shared" si="13"/>
        <v>0</v>
      </c>
      <c r="I302" s="10">
        <f t="shared" si="14"/>
        <v>0</v>
      </c>
    </row>
    <row r="303" spans="1:9" x14ac:dyDescent="0.25">
      <c r="A303" s="11"/>
      <c r="B303" s="11"/>
      <c r="C303" s="10" t="s">
        <v>169</v>
      </c>
      <c r="D303" s="11"/>
      <c r="E303" s="11"/>
      <c r="F303" s="11"/>
      <c r="G303" s="11"/>
      <c r="H303" s="10">
        <f t="shared" si="13"/>
        <v>0</v>
      </c>
      <c r="I303" s="10">
        <f t="shared" si="14"/>
        <v>0</v>
      </c>
    </row>
    <row r="304" spans="1:9" x14ac:dyDescent="0.25">
      <c r="A304" s="11"/>
      <c r="B304" s="11"/>
      <c r="C304" s="10" t="s">
        <v>169</v>
      </c>
      <c r="D304" s="11"/>
      <c r="E304" s="11"/>
      <c r="F304" s="11"/>
      <c r="G304" s="11"/>
      <c r="H304" s="10">
        <f t="shared" si="13"/>
        <v>0</v>
      </c>
      <c r="I304" s="10">
        <f t="shared" si="14"/>
        <v>0</v>
      </c>
    </row>
    <row r="305" spans="1:9" x14ac:dyDescent="0.25">
      <c r="A305" s="11"/>
      <c r="B305" s="11"/>
      <c r="C305" s="10" t="s">
        <v>169</v>
      </c>
      <c r="D305" s="11"/>
      <c r="E305" s="11"/>
      <c r="F305" s="11"/>
      <c r="G305" s="11"/>
      <c r="H305" s="10">
        <f t="shared" si="13"/>
        <v>0</v>
      </c>
      <c r="I305" s="10">
        <f t="shared" si="14"/>
        <v>0</v>
      </c>
    </row>
    <row r="306" spans="1:9" x14ac:dyDescent="0.25">
      <c r="A306" s="11"/>
      <c r="B306" s="11"/>
      <c r="C306" s="10" t="s">
        <v>169</v>
      </c>
      <c r="D306" s="11"/>
      <c r="E306" s="11"/>
      <c r="F306" s="11"/>
      <c r="G306" s="11"/>
      <c r="H306" s="10">
        <f t="shared" si="13"/>
        <v>0</v>
      </c>
      <c r="I306" s="10">
        <f t="shared" si="14"/>
        <v>0</v>
      </c>
    </row>
    <row r="307" spans="1:9" x14ac:dyDescent="0.25">
      <c r="A307" s="11"/>
      <c r="B307" s="11"/>
      <c r="C307" s="10" t="s">
        <v>169</v>
      </c>
      <c r="D307" s="11"/>
      <c r="E307" s="11"/>
      <c r="F307" s="11"/>
      <c r="G307" s="11"/>
      <c r="H307" s="10">
        <f t="shared" si="13"/>
        <v>0</v>
      </c>
      <c r="I307" s="10">
        <f t="shared" si="14"/>
        <v>0</v>
      </c>
    </row>
    <row r="308" spans="1:9" x14ac:dyDescent="0.25">
      <c r="A308" s="11"/>
      <c r="B308" s="11"/>
      <c r="C308" s="10" t="s">
        <v>169</v>
      </c>
      <c r="D308" s="11"/>
      <c r="E308" s="11"/>
      <c r="F308" s="11"/>
      <c r="G308" s="11"/>
      <c r="H308" s="10">
        <f t="shared" si="13"/>
        <v>0</v>
      </c>
      <c r="I308" s="10">
        <f t="shared" si="14"/>
        <v>0</v>
      </c>
    </row>
    <row r="309" spans="1:9" x14ac:dyDescent="0.25">
      <c r="A309" s="11"/>
      <c r="B309" s="11"/>
      <c r="C309" s="10" t="s">
        <v>169</v>
      </c>
      <c r="D309" s="11"/>
      <c r="E309" s="11"/>
      <c r="F309" s="11"/>
      <c r="G309" s="11"/>
      <c r="H309" s="10">
        <f t="shared" si="13"/>
        <v>0</v>
      </c>
      <c r="I309" s="10">
        <f t="shared" si="14"/>
        <v>0</v>
      </c>
    </row>
    <row r="310" spans="1:9" x14ac:dyDescent="0.25">
      <c r="A310" s="11"/>
      <c r="B310" s="11"/>
      <c r="C310" s="10" t="s">
        <v>169</v>
      </c>
      <c r="D310" s="11"/>
      <c r="E310" s="11"/>
      <c r="F310" s="11"/>
      <c r="G310" s="11"/>
      <c r="H310" s="10">
        <f t="shared" si="13"/>
        <v>0</v>
      </c>
      <c r="I310" s="10">
        <f t="shared" si="14"/>
        <v>0</v>
      </c>
    </row>
    <row r="311" spans="1:9" x14ac:dyDescent="0.25">
      <c r="A311" s="11"/>
      <c r="B311" s="11"/>
      <c r="C311" s="10" t="s">
        <v>169</v>
      </c>
      <c r="D311" s="11"/>
      <c r="E311" s="11"/>
      <c r="F311" s="11"/>
      <c r="G311" s="11"/>
      <c r="H311" s="10">
        <f t="shared" si="13"/>
        <v>0</v>
      </c>
      <c r="I311" s="10">
        <f t="shared" si="14"/>
        <v>0</v>
      </c>
    </row>
    <row r="312" spans="1:9" x14ac:dyDescent="0.25">
      <c r="A312" s="11"/>
      <c r="B312" s="11"/>
      <c r="C312" s="10" t="s">
        <v>169</v>
      </c>
      <c r="D312" s="11"/>
      <c r="E312" s="11"/>
      <c r="F312" s="11"/>
      <c r="G312" s="11"/>
      <c r="H312" s="10">
        <f t="shared" si="13"/>
        <v>0</v>
      </c>
      <c r="I312" s="10">
        <f t="shared" si="14"/>
        <v>0</v>
      </c>
    </row>
    <row r="313" spans="1:9" x14ac:dyDescent="0.25">
      <c r="A313" s="11"/>
      <c r="B313" s="11"/>
      <c r="C313" s="10" t="s">
        <v>169</v>
      </c>
      <c r="D313" s="11"/>
      <c r="E313" s="11"/>
      <c r="F313" s="11"/>
      <c r="G313" s="11"/>
      <c r="H313" s="10">
        <f t="shared" si="13"/>
        <v>0</v>
      </c>
      <c r="I313" s="10">
        <f t="shared" si="14"/>
        <v>0</v>
      </c>
    </row>
    <row r="314" spans="1:9" x14ac:dyDescent="0.25">
      <c r="A314" s="11"/>
      <c r="B314" s="11"/>
      <c r="C314" s="10" t="s">
        <v>169</v>
      </c>
      <c r="D314" s="11"/>
      <c r="E314" s="11"/>
      <c r="F314" s="11"/>
      <c r="G314" s="11"/>
      <c r="H314" s="10">
        <f t="shared" si="13"/>
        <v>0</v>
      </c>
      <c r="I314" s="10">
        <f t="shared" si="14"/>
        <v>0</v>
      </c>
    </row>
    <row r="315" spans="1:9" x14ac:dyDescent="0.25">
      <c r="A315" s="11"/>
      <c r="B315" s="11"/>
      <c r="C315" s="10" t="s">
        <v>169</v>
      </c>
      <c r="D315" s="11"/>
      <c r="E315" s="11"/>
      <c r="F315" s="11"/>
      <c r="G315" s="11"/>
      <c r="H315" s="10">
        <f t="shared" si="13"/>
        <v>0</v>
      </c>
      <c r="I315" s="10">
        <f t="shared" si="14"/>
        <v>0</v>
      </c>
    </row>
    <row r="316" spans="1:9" x14ac:dyDescent="0.25">
      <c r="A316" s="11"/>
      <c r="B316" s="11"/>
      <c r="C316" s="10" t="s">
        <v>169</v>
      </c>
      <c r="D316" s="11"/>
      <c r="E316" s="11"/>
      <c r="F316" s="11"/>
      <c r="G316" s="11"/>
      <c r="H316" s="10">
        <f t="shared" si="13"/>
        <v>0</v>
      </c>
      <c r="I316" s="10">
        <f t="shared" si="14"/>
        <v>0</v>
      </c>
    </row>
    <row r="317" spans="1:9" x14ac:dyDescent="0.25">
      <c r="A317" s="11"/>
      <c r="B317" s="11"/>
      <c r="C317" s="10" t="s">
        <v>169</v>
      </c>
      <c r="D317" s="11"/>
      <c r="E317" s="11"/>
      <c r="F317" s="11"/>
      <c r="G317" s="11"/>
      <c r="H317" s="10">
        <f t="shared" si="13"/>
        <v>0</v>
      </c>
      <c r="I317" s="10">
        <f t="shared" si="14"/>
        <v>0</v>
      </c>
    </row>
    <row r="318" spans="1:9" x14ac:dyDescent="0.25">
      <c r="A318" s="11"/>
      <c r="B318" s="11"/>
      <c r="C318" s="10" t="s">
        <v>169</v>
      </c>
      <c r="D318" s="11"/>
      <c r="E318" s="11"/>
      <c r="F318" s="11"/>
      <c r="G318" s="11"/>
      <c r="H318" s="10">
        <f t="shared" ref="H318:H381" si="15">SUMPRODUCT($D$2:$G$2,D318:G318)</f>
        <v>0</v>
      </c>
      <c r="I318" s="10">
        <f t="shared" ref="I318:I381" si="16">SUM(D318:G318)</f>
        <v>0</v>
      </c>
    </row>
    <row r="319" spans="1:9" x14ac:dyDescent="0.25">
      <c r="A319" s="11"/>
      <c r="B319" s="11"/>
      <c r="C319" s="10" t="s">
        <v>169</v>
      </c>
      <c r="D319" s="11"/>
      <c r="E319" s="11"/>
      <c r="F319" s="11"/>
      <c r="G319" s="11"/>
      <c r="H319" s="10">
        <f t="shared" si="15"/>
        <v>0</v>
      </c>
      <c r="I319" s="10">
        <f t="shared" si="16"/>
        <v>0</v>
      </c>
    </row>
    <row r="320" spans="1:9" x14ac:dyDescent="0.25">
      <c r="A320" s="11"/>
      <c r="B320" s="11"/>
      <c r="C320" s="10" t="s">
        <v>169</v>
      </c>
      <c r="D320" s="11"/>
      <c r="E320" s="11"/>
      <c r="F320" s="11"/>
      <c r="G320" s="11"/>
      <c r="H320" s="10">
        <f t="shared" si="15"/>
        <v>0</v>
      </c>
      <c r="I320" s="10">
        <f t="shared" si="16"/>
        <v>0</v>
      </c>
    </row>
    <row r="321" spans="1:9" x14ac:dyDescent="0.25">
      <c r="A321" s="11"/>
      <c r="B321" s="11"/>
      <c r="C321" s="10" t="s">
        <v>169</v>
      </c>
      <c r="D321" s="11"/>
      <c r="E321" s="11"/>
      <c r="F321" s="11"/>
      <c r="G321" s="11"/>
      <c r="H321" s="10">
        <f t="shared" si="15"/>
        <v>0</v>
      </c>
      <c r="I321" s="10">
        <f t="shared" si="16"/>
        <v>0</v>
      </c>
    </row>
    <row r="322" spans="1:9" x14ac:dyDescent="0.25">
      <c r="A322" s="11"/>
      <c r="B322" s="11"/>
      <c r="C322" s="10" t="s">
        <v>169</v>
      </c>
      <c r="D322" s="11"/>
      <c r="E322" s="11"/>
      <c r="F322" s="11"/>
      <c r="G322" s="11"/>
      <c r="H322" s="10">
        <f t="shared" si="15"/>
        <v>0</v>
      </c>
      <c r="I322" s="10">
        <f t="shared" si="16"/>
        <v>0</v>
      </c>
    </row>
    <row r="323" spans="1:9" x14ac:dyDescent="0.25">
      <c r="A323" s="11"/>
      <c r="B323" s="11"/>
      <c r="C323" s="10" t="s">
        <v>169</v>
      </c>
      <c r="D323" s="11"/>
      <c r="E323" s="11"/>
      <c r="F323" s="11"/>
      <c r="G323" s="11"/>
      <c r="H323" s="10">
        <f t="shared" si="15"/>
        <v>0</v>
      </c>
      <c r="I323" s="10">
        <f t="shared" si="16"/>
        <v>0</v>
      </c>
    </row>
    <row r="324" spans="1:9" x14ac:dyDescent="0.25">
      <c r="A324" s="11"/>
      <c r="B324" s="11"/>
      <c r="C324" s="10" t="s">
        <v>169</v>
      </c>
      <c r="D324" s="11"/>
      <c r="E324" s="11"/>
      <c r="F324" s="11"/>
      <c r="G324" s="11"/>
      <c r="H324" s="10">
        <f t="shared" si="15"/>
        <v>0</v>
      </c>
      <c r="I324" s="10">
        <f t="shared" si="16"/>
        <v>0</v>
      </c>
    </row>
    <row r="325" spans="1:9" x14ac:dyDescent="0.25">
      <c r="A325" s="11"/>
      <c r="B325" s="11"/>
      <c r="C325" s="10" t="s">
        <v>169</v>
      </c>
      <c r="D325" s="11"/>
      <c r="E325" s="11"/>
      <c r="F325" s="11"/>
      <c r="G325" s="11"/>
      <c r="H325" s="10">
        <f t="shared" si="15"/>
        <v>0</v>
      </c>
      <c r="I325" s="10">
        <f t="shared" si="16"/>
        <v>0</v>
      </c>
    </row>
    <row r="326" spans="1:9" x14ac:dyDescent="0.25">
      <c r="A326" s="11"/>
      <c r="B326" s="11"/>
      <c r="C326" s="10" t="s">
        <v>169</v>
      </c>
      <c r="D326" s="11"/>
      <c r="E326" s="11"/>
      <c r="F326" s="11"/>
      <c r="G326" s="11"/>
      <c r="H326" s="10">
        <f t="shared" si="15"/>
        <v>0</v>
      </c>
      <c r="I326" s="10">
        <f t="shared" si="16"/>
        <v>0</v>
      </c>
    </row>
    <row r="327" spans="1:9" x14ac:dyDescent="0.25">
      <c r="A327" s="11"/>
      <c r="B327" s="11"/>
      <c r="C327" s="10" t="s">
        <v>169</v>
      </c>
      <c r="D327" s="11"/>
      <c r="E327" s="11"/>
      <c r="F327" s="11"/>
      <c r="G327" s="11"/>
      <c r="H327" s="10">
        <f t="shared" si="15"/>
        <v>0</v>
      </c>
      <c r="I327" s="10">
        <f t="shared" si="16"/>
        <v>0</v>
      </c>
    </row>
    <row r="328" spans="1:9" x14ac:dyDescent="0.25">
      <c r="A328" s="11"/>
      <c r="B328" s="11"/>
      <c r="C328" s="10" t="s">
        <v>169</v>
      </c>
      <c r="D328" s="11"/>
      <c r="E328" s="11"/>
      <c r="F328" s="11"/>
      <c r="G328" s="11"/>
      <c r="H328" s="10">
        <f t="shared" si="15"/>
        <v>0</v>
      </c>
      <c r="I328" s="10">
        <f t="shared" si="16"/>
        <v>0</v>
      </c>
    </row>
    <row r="329" spans="1:9" x14ac:dyDescent="0.25">
      <c r="A329" s="11"/>
      <c r="B329" s="11"/>
      <c r="C329" s="10" t="s">
        <v>169</v>
      </c>
      <c r="D329" s="11"/>
      <c r="E329" s="11"/>
      <c r="F329" s="11"/>
      <c r="G329" s="11"/>
      <c r="H329" s="10">
        <f t="shared" si="15"/>
        <v>0</v>
      </c>
      <c r="I329" s="10">
        <f t="shared" si="16"/>
        <v>0</v>
      </c>
    </row>
    <row r="330" spans="1:9" x14ac:dyDescent="0.25">
      <c r="A330" s="11"/>
      <c r="B330" s="11"/>
      <c r="C330" s="10" t="s">
        <v>169</v>
      </c>
      <c r="D330" s="11"/>
      <c r="E330" s="11"/>
      <c r="F330" s="11"/>
      <c r="G330" s="11"/>
      <c r="H330" s="10">
        <f t="shared" si="15"/>
        <v>0</v>
      </c>
      <c r="I330" s="10">
        <f t="shared" si="16"/>
        <v>0</v>
      </c>
    </row>
    <row r="331" spans="1:9" x14ac:dyDescent="0.25">
      <c r="A331" s="11"/>
      <c r="B331" s="11"/>
      <c r="C331" s="10" t="s">
        <v>169</v>
      </c>
      <c r="D331" s="11"/>
      <c r="E331" s="11"/>
      <c r="F331" s="11"/>
      <c r="G331" s="11"/>
      <c r="H331" s="10">
        <f t="shared" si="15"/>
        <v>0</v>
      </c>
      <c r="I331" s="10">
        <f t="shared" si="16"/>
        <v>0</v>
      </c>
    </row>
    <row r="332" spans="1:9" x14ac:dyDescent="0.25">
      <c r="A332" s="11"/>
      <c r="B332" s="11"/>
      <c r="C332" s="10" t="s">
        <v>169</v>
      </c>
      <c r="D332" s="11"/>
      <c r="E332" s="11"/>
      <c r="F332" s="11"/>
      <c r="G332" s="11"/>
      <c r="H332" s="10">
        <f t="shared" si="15"/>
        <v>0</v>
      </c>
      <c r="I332" s="10">
        <f t="shared" si="16"/>
        <v>0</v>
      </c>
    </row>
    <row r="333" spans="1:9" x14ac:dyDescent="0.25">
      <c r="A333" s="11"/>
      <c r="B333" s="11"/>
      <c r="C333" s="10" t="s">
        <v>169</v>
      </c>
      <c r="D333" s="11"/>
      <c r="E333" s="11"/>
      <c r="F333" s="11"/>
      <c r="G333" s="11"/>
      <c r="H333" s="10">
        <f t="shared" si="15"/>
        <v>0</v>
      </c>
      <c r="I333" s="10">
        <f t="shared" si="16"/>
        <v>0</v>
      </c>
    </row>
    <row r="334" spans="1:9" x14ac:dyDescent="0.25">
      <c r="A334" s="11"/>
      <c r="B334" s="11"/>
      <c r="C334" s="10" t="s">
        <v>169</v>
      </c>
      <c r="D334" s="11"/>
      <c r="E334" s="11"/>
      <c r="F334" s="11"/>
      <c r="G334" s="11"/>
      <c r="H334" s="10">
        <f t="shared" si="15"/>
        <v>0</v>
      </c>
      <c r="I334" s="10">
        <f t="shared" si="16"/>
        <v>0</v>
      </c>
    </row>
    <row r="335" spans="1:9" x14ac:dyDescent="0.25">
      <c r="A335" s="11"/>
      <c r="B335" s="11"/>
      <c r="C335" s="10" t="s">
        <v>169</v>
      </c>
      <c r="D335" s="11"/>
      <c r="E335" s="11"/>
      <c r="F335" s="11"/>
      <c r="G335" s="11"/>
      <c r="H335" s="10">
        <f t="shared" si="15"/>
        <v>0</v>
      </c>
      <c r="I335" s="10">
        <f t="shared" si="16"/>
        <v>0</v>
      </c>
    </row>
    <row r="336" spans="1:9" x14ac:dyDescent="0.25">
      <c r="A336" s="11"/>
      <c r="B336" s="11"/>
      <c r="C336" s="10" t="s">
        <v>169</v>
      </c>
      <c r="D336" s="11"/>
      <c r="E336" s="11"/>
      <c r="F336" s="11"/>
      <c r="G336" s="11"/>
      <c r="H336" s="10">
        <f t="shared" si="15"/>
        <v>0</v>
      </c>
      <c r="I336" s="10">
        <f t="shared" si="16"/>
        <v>0</v>
      </c>
    </row>
    <row r="337" spans="1:9" x14ac:dyDescent="0.25">
      <c r="A337" s="11"/>
      <c r="B337" s="11"/>
      <c r="C337" s="10" t="s">
        <v>169</v>
      </c>
      <c r="D337" s="11"/>
      <c r="E337" s="11"/>
      <c r="F337" s="11"/>
      <c r="G337" s="11"/>
      <c r="H337" s="10">
        <f t="shared" si="15"/>
        <v>0</v>
      </c>
      <c r="I337" s="10">
        <f t="shared" si="16"/>
        <v>0</v>
      </c>
    </row>
    <row r="338" spans="1:9" x14ac:dyDescent="0.25">
      <c r="A338" s="11"/>
      <c r="B338" s="11"/>
      <c r="C338" s="10" t="s">
        <v>169</v>
      </c>
      <c r="D338" s="11"/>
      <c r="E338" s="11"/>
      <c r="F338" s="11"/>
      <c r="G338" s="11"/>
      <c r="H338" s="10">
        <f t="shared" si="15"/>
        <v>0</v>
      </c>
      <c r="I338" s="10">
        <f t="shared" si="16"/>
        <v>0</v>
      </c>
    </row>
    <row r="339" spans="1:9" x14ac:dyDescent="0.25">
      <c r="A339" s="11"/>
      <c r="B339" s="11"/>
      <c r="C339" s="10" t="s">
        <v>169</v>
      </c>
      <c r="D339" s="11"/>
      <c r="E339" s="11"/>
      <c r="F339" s="11"/>
      <c r="G339" s="11"/>
      <c r="H339" s="10">
        <f t="shared" si="15"/>
        <v>0</v>
      </c>
      <c r="I339" s="10">
        <f t="shared" si="16"/>
        <v>0</v>
      </c>
    </row>
    <row r="340" spans="1:9" x14ac:dyDescent="0.25">
      <c r="A340" s="11"/>
      <c r="B340" s="11"/>
      <c r="C340" s="10" t="s">
        <v>169</v>
      </c>
      <c r="D340" s="11"/>
      <c r="E340" s="11"/>
      <c r="F340" s="11"/>
      <c r="G340" s="11"/>
      <c r="H340" s="10">
        <f t="shared" si="15"/>
        <v>0</v>
      </c>
      <c r="I340" s="10">
        <f t="shared" si="16"/>
        <v>0</v>
      </c>
    </row>
    <row r="341" spans="1:9" x14ac:dyDescent="0.25">
      <c r="A341" s="11"/>
      <c r="B341" s="11"/>
      <c r="C341" s="10" t="s">
        <v>169</v>
      </c>
      <c r="D341" s="11"/>
      <c r="E341" s="11"/>
      <c r="F341" s="11"/>
      <c r="G341" s="11"/>
      <c r="H341" s="10">
        <f t="shared" si="15"/>
        <v>0</v>
      </c>
      <c r="I341" s="10">
        <f t="shared" si="16"/>
        <v>0</v>
      </c>
    </row>
    <row r="342" spans="1:9" x14ac:dyDescent="0.25">
      <c r="A342" s="11"/>
      <c r="B342" s="11"/>
      <c r="C342" s="10" t="s">
        <v>169</v>
      </c>
      <c r="D342" s="11"/>
      <c r="E342" s="11"/>
      <c r="F342" s="11"/>
      <c r="G342" s="11"/>
      <c r="H342" s="10">
        <f t="shared" si="15"/>
        <v>0</v>
      </c>
      <c r="I342" s="10">
        <f t="shared" si="16"/>
        <v>0</v>
      </c>
    </row>
    <row r="343" spans="1:9" x14ac:dyDescent="0.25">
      <c r="A343" s="11"/>
      <c r="B343" s="11"/>
      <c r="C343" s="10" t="s">
        <v>169</v>
      </c>
      <c r="D343" s="11"/>
      <c r="E343" s="11"/>
      <c r="F343" s="11"/>
      <c r="G343" s="11"/>
      <c r="H343" s="10">
        <f t="shared" si="15"/>
        <v>0</v>
      </c>
      <c r="I343" s="10">
        <f t="shared" si="16"/>
        <v>0</v>
      </c>
    </row>
    <row r="344" spans="1:9" x14ac:dyDescent="0.25">
      <c r="A344" s="11"/>
      <c r="B344" s="11"/>
      <c r="C344" s="10" t="s">
        <v>169</v>
      </c>
      <c r="D344" s="11"/>
      <c r="E344" s="11"/>
      <c r="F344" s="11"/>
      <c r="G344" s="11"/>
      <c r="H344" s="10">
        <f t="shared" si="15"/>
        <v>0</v>
      </c>
      <c r="I344" s="10">
        <f t="shared" si="16"/>
        <v>0</v>
      </c>
    </row>
    <row r="345" spans="1:9" x14ac:dyDescent="0.25">
      <c r="A345" s="11"/>
      <c r="B345" s="11"/>
      <c r="C345" s="10" t="s">
        <v>169</v>
      </c>
      <c r="D345" s="11"/>
      <c r="E345" s="11"/>
      <c r="F345" s="11"/>
      <c r="G345" s="11"/>
      <c r="H345" s="10">
        <f t="shared" si="15"/>
        <v>0</v>
      </c>
      <c r="I345" s="10">
        <f t="shared" si="16"/>
        <v>0</v>
      </c>
    </row>
    <row r="346" spans="1:9" x14ac:dyDescent="0.25">
      <c r="A346" s="11"/>
      <c r="B346" s="11"/>
      <c r="C346" s="10" t="s">
        <v>169</v>
      </c>
      <c r="D346" s="11"/>
      <c r="E346" s="11"/>
      <c r="F346" s="11"/>
      <c r="G346" s="11"/>
      <c r="H346" s="10">
        <f t="shared" si="15"/>
        <v>0</v>
      </c>
      <c r="I346" s="10">
        <f t="shared" si="16"/>
        <v>0</v>
      </c>
    </row>
    <row r="347" spans="1:9" x14ac:dyDescent="0.25">
      <c r="A347" s="11"/>
      <c r="B347" s="11"/>
      <c r="C347" s="10" t="s">
        <v>169</v>
      </c>
      <c r="D347" s="11"/>
      <c r="E347" s="11"/>
      <c r="F347" s="11"/>
      <c r="G347" s="11"/>
      <c r="H347" s="10">
        <f t="shared" si="15"/>
        <v>0</v>
      </c>
      <c r="I347" s="10">
        <f t="shared" si="16"/>
        <v>0</v>
      </c>
    </row>
    <row r="348" spans="1:9" x14ac:dyDescent="0.25">
      <c r="A348" s="11"/>
      <c r="B348" s="11"/>
      <c r="C348" s="10" t="s">
        <v>169</v>
      </c>
      <c r="D348" s="11"/>
      <c r="E348" s="11"/>
      <c r="F348" s="11"/>
      <c r="G348" s="11"/>
      <c r="H348" s="10">
        <f t="shared" si="15"/>
        <v>0</v>
      </c>
      <c r="I348" s="10">
        <f t="shared" si="16"/>
        <v>0</v>
      </c>
    </row>
    <row r="349" spans="1:9" x14ac:dyDescent="0.25">
      <c r="A349" s="11"/>
      <c r="B349" s="11"/>
      <c r="C349" s="10" t="s">
        <v>169</v>
      </c>
      <c r="D349" s="11"/>
      <c r="E349" s="11"/>
      <c r="F349" s="11"/>
      <c r="G349" s="11"/>
      <c r="H349" s="10">
        <f t="shared" si="15"/>
        <v>0</v>
      </c>
      <c r="I349" s="10">
        <f t="shared" si="16"/>
        <v>0</v>
      </c>
    </row>
    <row r="350" spans="1:9" x14ac:dyDescent="0.25">
      <c r="A350" s="11"/>
      <c r="B350" s="11"/>
      <c r="C350" s="10" t="s">
        <v>169</v>
      </c>
      <c r="D350" s="11"/>
      <c r="E350" s="11"/>
      <c r="F350" s="11"/>
      <c r="G350" s="11"/>
      <c r="H350" s="10">
        <f t="shared" si="15"/>
        <v>0</v>
      </c>
      <c r="I350" s="10">
        <f t="shared" si="16"/>
        <v>0</v>
      </c>
    </row>
    <row r="351" spans="1:9" x14ac:dyDescent="0.25">
      <c r="A351" s="11"/>
      <c r="B351" s="11"/>
      <c r="C351" s="10" t="s">
        <v>169</v>
      </c>
      <c r="D351" s="11"/>
      <c r="E351" s="11"/>
      <c r="F351" s="11"/>
      <c r="G351" s="11"/>
      <c r="H351" s="10">
        <f t="shared" si="15"/>
        <v>0</v>
      </c>
      <c r="I351" s="10">
        <f t="shared" si="16"/>
        <v>0</v>
      </c>
    </row>
    <row r="352" spans="1:9" x14ac:dyDescent="0.25">
      <c r="A352" s="11"/>
      <c r="B352" s="11"/>
      <c r="C352" s="10" t="s">
        <v>169</v>
      </c>
      <c r="D352" s="11"/>
      <c r="E352" s="11"/>
      <c r="F352" s="11"/>
      <c r="G352" s="11"/>
      <c r="H352" s="10">
        <f t="shared" si="15"/>
        <v>0</v>
      </c>
      <c r="I352" s="10">
        <f t="shared" si="16"/>
        <v>0</v>
      </c>
    </row>
    <row r="353" spans="1:9" x14ac:dyDescent="0.25">
      <c r="A353" s="11"/>
      <c r="B353" s="11"/>
      <c r="C353" s="10" t="s">
        <v>169</v>
      </c>
      <c r="D353" s="11"/>
      <c r="E353" s="11"/>
      <c r="F353" s="11"/>
      <c r="G353" s="11"/>
      <c r="H353" s="10">
        <f t="shared" si="15"/>
        <v>0</v>
      </c>
      <c r="I353" s="10">
        <f t="shared" si="16"/>
        <v>0</v>
      </c>
    </row>
    <row r="354" spans="1:9" x14ac:dyDescent="0.25">
      <c r="A354" s="11"/>
      <c r="B354" s="11"/>
      <c r="C354" s="10" t="s">
        <v>169</v>
      </c>
      <c r="D354" s="11"/>
      <c r="E354" s="11"/>
      <c r="F354" s="11"/>
      <c r="G354" s="11"/>
      <c r="H354" s="10">
        <f t="shared" si="15"/>
        <v>0</v>
      </c>
      <c r="I354" s="10">
        <f t="shared" si="16"/>
        <v>0</v>
      </c>
    </row>
    <row r="355" spans="1:9" x14ac:dyDescent="0.25">
      <c r="A355" s="11"/>
      <c r="B355" s="11"/>
      <c r="C355" s="10" t="s">
        <v>169</v>
      </c>
      <c r="D355" s="11"/>
      <c r="E355" s="11"/>
      <c r="F355" s="11"/>
      <c r="G355" s="11"/>
      <c r="H355" s="10">
        <f t="shared" si="15"/>
        <v>0</v>
      </c>
      <c r="I355" s="10">
        <f t="shared" si="16"/>
        <v>0</v>
      </c>
    </row>
    <row r="356" spans="1:9" x14ac:dyDescent="0.25">
      <c r="A356" s="11"/>
      <c r="B356" s="11"/>
      <c r="C356" s="10" t="s">
        <v>169</v>
      </c>
      <c r="D356" s="11"/>
      <c r="E356" s="11"/>
      <c r="F356" s="11"/>
      <c r="G356" s="11"/>
      <c r="H356" s="10">
        <f t="shared" si="15"/>
        <v>0</v>
      </c>
      <c r="I356" s="10">
        <f t="shared" si="16"/>
        <v>0</v>
      </c>
    </row>
    <row r="357" spans="1:9" x14ac:dyDescent="0.25">
      <c r="A357" s="11"/>
      <c r="B357" s="11"/>
      <c r="C357" s="10" t="s">
        <v>169</v>
      </c>
      <c r="D357" s="11"/>
      <c r="E357" s="11"/>
      <c r="F357" s="11"/>
      <c r="G357" s="11"/>
      <c r="H357" s="10">
        <f t="shared" si="15"/>
        <v>0</v>
      </c>
      <c r="I357" s="10">
        <f t="shared" si="16"/>
        <v>0</v>
      </c>
    </row>
    <row r="358" spans="1:9" x14ac:dyDescent="0.25">
      <c r="A358" s="11"/>
      <c r="B358" s="11"/>
      <c r="C358" s="10" t="s">
        <v>169</v>
      </c>
      <c r="D358" s="11"/>
      <c r="E358" s="11"/>
      <c r="F358" s="11"/>
      <c r="G358" s="11"/>
      <c r="H358" s="10">
        <f t="shared" si="15"/>
        <v>0</v>
      </c>
      <c r="I358" s="10">
        <f t="shared" si="16"/>
        <v>0</v>
      </c>
    </row>
    <row r="359" spans="1:9" x14ac:dyDescent="0.25">
      <c r="A359" s="11"/>
      <c r="B359" s="11"/>
      <c r="C359" s="10" t="s">
        <v>169</v>
      </c>
      <c r="D359" s="11"/>
      <c r="E359" s="11"/>
      <c r="F359" s="11"/>
      <c r="G359" s="11"/>
      <c r="H359" s="10">
        <f t="shared" si="15"/>
        <v>0</v>
      </c>
      <c r="I359" s="10">
        <f t="shared" si="16"/>
        <v>0</v>
      </c>
    </row>
    <row r="360" spans="1:9" x14ac:dyDescent="0.25">
      <c r="A360" s="11"/>
      <c r="B360" s="11"/>
      <c r="C360" s="10" t="s">
        <v>169</v>
      </c>
      <c r="D360" s="11"/>
      <c r="E360" s="11"/>
      <c r="F360" s="11"/>
      <c r="G360" s="11"/>
      <c r="H360" s="10">
        <f t="shared" si="15"/>
        <v>0</v>
      </c>
      <c r="I360" s="10">
        <f t="shared" si="16"/>
        <v>0</v>
      </c>
    </row>
    <row r="361" spans="1:9" x14ac:dyDescent="0.25">
      <c r="A361" s="11"/>
      <c r="B361" s="11"/>
      <c r="C361" s="10" t="s">
        <v>169</v>
      </c>
      <c r="D361" s="11"/>
      <c r="E361" s="11"/>
      <c r="F361" s="11"/>
      <c r="G361" s="11"/>
      <c r="H361" s="10">
        <f t="shared" si="15"/>
        <v>0</v>
      </c>
      <c r="I361" s="10">
        <f t="shared" si="16"/>
        <v>0</v>
      </c>
    </row>
    <row r="362" spans="1:9" x14ac:dyDescent="0.25">
      <c r="A362" s="11"/>
      <c r="B362" s="11"/>
      <c r="C362" s="10" t="s">
        <v>169</v>
      </c>
      <c r="D362" s="11"/>
      <c r="E362" s="11"/>
      <c r="F362" s="11"/>
      <c r="G362" s="11"/>
      <c r="H362" s="10">
        <f t="shared" si="15"/>
        <v>0</v>
      </c>
      <c r="I362" s="10">
        <f t="shared" si="16"/>
        <v>0</v>
      </c>
    </row>
    <row r="363" spans="1:9" x14ac:dyDescent="0.25">
      <c r="A363" s="11"/>
      <c r="B363" s="11"/>
      <c r="C363" s="10" t="s">
        <v>169</v>
      </c>
      <c r="D363" s="11"/>
      <c r="E363" s="11"/>
      <c r="F363" s="11"/>
      <c r="G363" s="11"/>
      <c r="H363" s="10">
        <f t="shared" si="15"/>
        <v>0</v>
      </c>
      <c r="I363" s="10">
        <f t="shared" si="16"/>
        <v>0</v>
      </c>
    </row>
    <row r="364" spans="1:9" x14ac:dyDescent="0.25">
      <c r="A364" s="11"/>
      <c r="B364" s="11"/>
      <c r="C364" s="10" t="s">
        <v>169</v>
      </c>
      <c r="D364" s="11"/>
      <c r="E364" s="11"/>
      <c r="F364" s="11"/>
      <c r="G364" s="11"/>
      <c r="H364" s="10">
        <f t="shared" si="15"/>
        <v>0</v>
      </c>
      <c r="I364" s="10">
        <f t="shared" si="16"/>
        <v>0</v>
      </c>
    </row>
    <row r="365" spans="1:9" x14ac:dyDescent="0.25">
      <c r="A365" s="11"/>
      <c r="B365" s="11"/>
      <c r="C365" s="10" t="s">
        <v>169</v>
      </c>
      <c r="D365" s="11"/>
      <c r="E365" s="11"/>
      <c r="F365" s="11"/>
      <c r="G365" s="11"/>
      <c r="H365" s="10">
        <f t="shared" si="15"/>
        <v>0</v>
      </c>
      <c r="I365" s="10">
        <f t="shared" si="16"/>
        <v>0</v>
      </c>
    </row>
    <row r="366" spans="1:9" x14ac:dyDescent="0.25">
      <c r="A366" s="11"/>
      <c r="B366" s="11"/>
      <c r="C366" s="10" t="s">
        <v>169</v>
      </c>
      <c r="D366" s="11"/>
      <c r="E366" s="11"/>
      <c r="F366" s="11"/>
      <c r="G366" s="11"/>
      <c r="H366" s="10">
        <f t="shared" si="15"/>
        <v>0</v>
      </c>
      <c r="I366" s="10">
        <f t="shared" si="16"/>
        <v>0</v>
      </c>
    </row>
    <row r="367" spans="1:9" x14ac:dyDescent="0.25">
      <c r="A367" s="11"/>
      <c r="B367" s="11"/>
      <c r="C367" s="10" t="s">
        <v>169</v>
      </c>
      <c r="D367" s="11"/>
      <c r="E367" s="11"/>
      <c r="F367" s="11"/>
      <c r="G367" s="11"/>
      <c r="H367" s="10">
        <f t="shared" si="15"/>
        <v>0</v>
      </c>
      <c r="I367" s="10">
        <f t="shared" si="16"/>
        <v>0</v>
      </c>
    </row>
    <row r="368" spans="1:9" x14ac:dyDescent="0.25">
      <c r="A368" s="11"/>
      <c r="B368" s="11"/>
      <c r="C368" s="10" t="s">
        <v>169</v>
      </c>
      <c r="D368" s="11"/>
      <c r="E368" s="11"/>
      <c r="F368" s="11"/>
      <c r="G368" s="11"/>
      <c r="H368" s="10">
        <f t="shared" si="15"/>
        <v>0</v>
      </c>
      <c r="I368" s="10">
        <f t="shared" si="16"/>
        <v>0</v>
      </c>
    </row>
    <row r="369" spans="1:9" x14ac:dyDescent="0.25">
      <c r="A369" s="11"/>
      <c r="B369" s="11"/>
      <c r="C369" s="10" t="s">
        <v>169</v>
      </c>
      <c r="D369" s="11"/>
      <c r="E369" s="11"/>
      <c r="F369" s="11"/>
      <c r="G369" s="11"/>
      <c r="H369" s="10">
        <f t="shared" si="15"/>
        <v>0</v>
      </c>
      <c r="I369" s="10">
        <f t="shared" si="16"/>
        <v>0</v>
      </c>
    </row>
    <row r="370" spans="1:9" x14ac:dyDescent="0.25">
      <c r="A370" s="11"/>
      <c r="B370" s="11"/>
      <c r="C370" s="10" t="s">
        <v>169</v>
      </c>
      <c r="D370" s="11"/>
      <c r="E370" s="11"/>
      <c r="F370" s="11"/>
      <c r="G370" s="11"/>
      <c r="H370" s="10">
        <f t="shared" si="15"/>
        <v>0</v>
      </c>
      <c r="I370" s="10">
        <f t="shared" si="16"/>
        <v>0</v>
      </c>
    </row>
    <row r="371" spans="1:9" x14ac:dyDescent="0.25">
      <c r="A371" s="11"/>
      <c r="B371" s="11"/>
      <c r="C371" s="10" t="s">
        <v>169</v>
      </c>
      <c r="D371" s="11"/>
      <c r="E371" s="11"/>
      <c r="F371" s="11"/>
      <c r="G371" s="11"/>
      <c r="H371" s="10">
        <f t="shared" si="15"/>
        <v>0</v>
      </c>
      <c r="I371" s="10">
        <f t="shared" si="16"/>
        <v>0</v>
      </c>
    </row>
    <row r="372" spans="1:9" x14ac:dyDescent="0.25">
      <c r="A372" s="11"/>
      <c r="B372" s="11"/>
      <c r="C372" s="10" t="s">
        <v>169</v>
      </c>
      <c r="D372" s="11"/>
      <c r="E372" s="11"/>
      <c r="F372" s="11"/>
      <c r="G372" s="11"/>
      <c r="H372" s="10">
        <f t="shared" si="15"/>
        <v>0</v>
      </c>
      <c r="I372" s="10">
        <f t="shared" si="16"/>
        <v>0</v>
      </c>
    </row>
    <row r="373" spans="1:9" x14ac:dyDescent="0.25">
      <c r="A373" s="11"/>
      <c r="B373" s="11"/>
      <c r="C373" s="10" t="s">
        <v>169</v>
      </c>
      <c r="D373" s="11"/>
      <c r="E373" s="11"/>
      <c r="F373" s="11"/>
      <c r="G373" s="11"/>
      <c r="H373" s="10">
        <f t="shared" si="15"/>
        <v>0</v>
      </c>
      <c r="I373" s="10">
        <f t="shared" si="16"/>
        <v>0</v>
      </c>
    </row>
    <row r="374" spans="1:9" x14ac:dyDescent="0.25">
      <c r="A374" s="11"/>
      <c r="B374" s="11"/>
      <c r="C374" s="10" t="s">
        <v>169</v>
      </c>
      <c r="D374" s="11"/>
      <c r="E374" s="11"/>
      <c r="F374" s="11"/>
      <c r="G374" s="11"/>
      <c r="H374" s="10">
        <f t="shared" si="15"/>
        <v>0</v>
      </c>
      <c r="I374" s="10">
        <f t="shared" si="16"/>
        <v>0</v>
      </c>
    </row>
    <row r="375" spans="1:9" x14ac:dyDescent="0.25">
      <c r="A375" s="11"/>
      <c r="B375" s="11"/>
      <c r="C375" s="10" t="s">
        <v>169</v>
      </c>
      <c r="D375" s="11"/>
      <c r="E375" s="11"/>
      <c r="F375" s="11"/>
      <c r="G375" s="11"/>
      <c r="H375" s="10">
        <f t="shared" si="15"/>
        <v>0</v>
      </c>
      <c r="I375" s="10">
        <f t="shared" si="16"/>
        <v>0</v>
      </c>
    </row>
    <row r="376" spans="1:9" x14ac:dyDescent="0.25">
      <c r="A376" s="11"/>
      <c r="B376" s="11"/>
      <c r="C376" s="10" t="s">
        <v>169</v>
      </c>
      <c r="D376" s="11"/>
      <c r="E376" s="11"/>
      <c r="F376" s="11"/>
      <c r="G376" s="11"/>
      <c r="H376" s="10">
        <f t="shared" si="15"/>
        <v>0</v>
      </c>
      <c r="I376" s="10">
        <f t="shared" si="16"/>
        <v>0</v>
      </c>
    </row>
    <row r="377" spans="1:9" x14ac:dyDescent="0.25">
      <c r="A377" s="11"/>
      <c r="B377" s="11"/>
      <c r="C377" s="10" t="s">
        <v>169</v>
      </c>
      <c r="D377" s="11"/>
      <c r="E377" s="11"/>
      <c r="F377" s="11"/>
      <c r="G377" s="11"/>
      <c r="H377" s="10">
        <f t="shared" si="15"/>
        <v>0</v>
      </c>
      <c r="I377" s="10">
        <f t="shared" si="16"/>
        <v>0</v>
      </c>
    </row>
    <row r="378" spans="1:9" x14ac:dyDescent="0.25">
      <c r="A378" s="11"/>
      <c r="B378" s="11"/>
      <c r="C378" s="10" t="s">
        <v>169</v>
      </c>
      <c r="D378" s="11"/>
      <c r="E378" s="11"/>
      <c r="F378" s="11"/>
      <c r="G378" s="11"/>
      <c r="H378" s="10">
        <f t="shared" si="15"/>
        <v>0</v>
      </c>
      <c r="I378" s="10">
        <f t="shared" si="16"/>
        <v>0</v>
      </c>
    </row>
    <row r="379" spans="1:9" x14ac:dyDescent="0.25">
      <c r="A379" s="11"/>
      <c r="B379" s="11"/>
      <c r="C379" s="10" t="s">
        <v>169</v>
      </c>
      <c r="D379" s="11"/>
      <c r="E379" s="11"/>
      <c r="F379" s="11"/>
      <c r="G379" s="11"/>
      <c r="H379" s="10">
        <f t="shared" si="15"/>
        <v>0</v>
      </c>
      <c r="I379" s="10">
        <f t="shared" si="16"/>
        <v>0</v>
      </c>
    </row>
    <row r="380" spans="1:9" x14ac:dyDescent="0.25">
      <c r="A380" s="11"/>
      <c r="B380" s="11"/>
      <c r="C380" s="10" t="s">
        <v>169</v>
      </c>
      <c r="D380" s="11"/>
      <c r="E380" s="11"/>
      <c r="F380" s="11"/>
      <c r="G380" s="11"/>
      <c r="H380" s="10">
        <f t="shared" si="15"/>
        <v>0</v>
      </c>
      <c r="I380" s="10">
        <f t="shared" si="16"/>
        <v>0</v>
      </c>
    </row>
    <row r="381" spans="1:9" x14ac:dyDescent="0.25">
      <c r="A381" s="11"/>
      <c r="B381" s="11"/>
      <c r="C381" s="10" t="s">
        <v>169</v>
      </c>
      <c r="D381" s="11"/>
      <c r="E381" s="11"/>
      <c r="F381" s="11"/>
      <c r="G381" s="11"/>
      <c r="H381" s="10">
        <f t="shared" si="15"/>
        <v>0</v>
      </c>
      <c r="I381" s="10">
        <f t="shared" si="16"/>
        <v>0</v>
      </c>
    </row>
    <row r="382" spans="1:9" x14ac:dyDescent="0.25">
      <c r="A382" s="11"/>
      <c r="B382" s="11"/>
      <c r="C382" s="10" t="s">
        <v>169</v>
      </c>
      <c r="D382" s="11"/>
      <c r="E382" s="11"/>
      <c r="F382" s="11"/>
      <c r="G382" s="11"/>
      <c r="H382" s="10">
        <f t="shared" ref="H382:H445" si="17">SUMPRODUCT($D$2:$G$2,D382:G382)</f>
        <v>0</v>
      </c>
      <c r="I382" s="10">
        <f t="shared" ref="I382:I445" si="18">SUM(D382:G382)</f>
        <v>0</v>
      </c>
    </row>
    <row r="383" spans="1:9" x14ac:dyDescent="0.25">
      <c r="A383" s="11"/>
      <c r="B383" s="11"/>
      <c r="C383" s="10" t="s">
        <v>169</v>
      </c>
      <c r="D383" s="11"/>
      <c r="E383" s="11"/>
      <c r="F383" s="11"/>
      <c r="G383" s="11"/>
      <c r="H383" s="10">
        <f t="shared" si="17"/>
        <v>0</v>
      </c>
      <c r="I383" s="10">
        <f t="shared" si="18"/>
        <v>0</v>
      </c>
    </row>
    <row r="384" spans="1:9" x14ac:dyDescent="0.25">
      <c r="A384" s="11"/>
      <c r="B384" s="11"/>
      <c r="C384" s="10" t="s">
        <v>169</v>
      </c>
      <c r="D384" s="11"/>
      <c r="E384" s="11"/>
      <c r="F384" s="11"/>
      <c r="G384" s="11"/>
      <c r="H384" s="10">
        <f t="shared" si="17"/>
        <v>0</v>
      </c>
      <c r="I384" s="10">
        <f t="shared" si="18"/>
        <v>0</v>
      </c>
    </row>
    <row r="385" spans="1:9" x14ac:dyDescent="0.25">
      <c r="A385" s="11"/>
      <c r="B385" s="11"/>
      <c r="C385" s="10" t="s">
        <v>169</v>
      </c>
      <c r="D385" s="11"/>
      <c r="E385" s="11"/>
      <c r="F385" s="11"/>
      <c r="G385" s="11"/>
      <c r="H385" s="10">
        <f t="shared" si="17"/>
        <v>0</v>
      </c>
      <c r="I385" s="10">
        <f t="shared" si="18"/>
        <v>0</v>
      </c>
    </row>
    <row r="386" spans="1:9" x14ac:dyDescent="0.25">
      <c r="A386" s="11"/>
      <c r="B386" s="11"/>
      <c r="C386" s="10" t="s">
        <v>169</v>
      </c>
      <c r="D386" s="11"/>
      <c r="E386" s="11"/>
      <c r="F386" s="11"/>
      <c r="G386" s="11"/>
      <c r="H386" s="10">
        <f t="shared" si="17"/>
        <v>0</v>
      </c>
      <c r="I386" s="10">
        <f t="shared" si="18"/>
        <v>0</v>
      </c>
    </row>
    <row r="387" spans="1:9" x14ac:dyDescent="0.25">
      <c r="A387" s="11"/>
      <c r="B387" s="11"/>
      <c r="C387" s="10" t="s">
        <v>169</v>
      </c>
      <c r="D387" s="11"/>
      <c r="E387" s="11"/>
      <c r="F387" s="11"/>
      <c r="G387" s="11"/>
      <c r="H387" s="10">
        <f t="shared" si="17"/>
        <v>0</v>
      </c>
      <c r="I387" s="10">
        <f t="shared" si="18"/>
        <v>0</v>
      </c>
    </row>
    <row r="388" spans="1:9" x14ac:dyDescent="0.25">
      <c r="A388" s="11"/>
      <c r="B388" s="11"/>
      <c r="C388" s="10" t="s">
        <v>169</v>
      </c>
      <c r="D388" s="11"/>
      <c r="E388" s="11"/>
      <c r="F388" s="11"/>
      <c r="G388" s="11"/>
      <c r="H388" s="10">
        <f t="shared" si="17"/>
        <v>0</v>
      </c>
      <c r="I388" s="10">
        <f t="shared" si="18"/>
        <v>0</v>
      </c>
    </row>
    <row r="389" spans="1:9" x14ac:dyDescent="0.25">
      <c r="A389" s="11"/>
      <c r="B389" s="11"/>
      <c r="C389" s="10" t="s">
        <v>169</v>
      </c>
      <c r="D389" s="11"/>
      <c r="E389" s="11"/>
      <c r="F389" s="11"/>
      <c r="G389" s="11"/>
      <c r="H389" s="10">
        <f t="shared" si="17"/>
        <v>0</v>
      </c>
      <c r="I389" s="10">
        <f t="shared" si="18"/>
        <v>0</v>
      </c>
    </row>
    <row r="390" spans="1:9" x14ac:dyDescent="0.25">
      <c r="A390" s="11"/>
      <c r="B390" s="11"/>
      <c r="C390" s="10" t="s">
        <v>169</v>
      </c>
      <c r="D390" s="11"/>
      <c r="E390" s="11"/>
      <c r="F390" s="11"/>
      <c r="G390" s="11"/>
      <c r="H390" s="10">
        <f t="shared" si="17"/>
        <v>0</v>
      </c>
      <c r="I390" s="10">
        <f t="shared" si="18"/>
        <v>0</v>
      </c>
    </row>
    <row r="391" spans="1:9" x14ac:dyDescent="0.25">
      <c r="A391" s="11"/>
      <c r="B391" s="11"/>
      <c r="C391" s="10" t="s">
        <v>169</v>
      </c>
      <c r="D391" s="11"/>
      <c r="E391" s="11"/>
      <c r="F391" s="11"/>
      <c r="G391" s="11"/>
      <c r="H391" s="10">
        <f t="shared" si="17"/>
        <v>0</v>
      </c>
      <c r="I391" s="10">
        <f t="shared" si="18"/>
        <v>0</v>
      </c>
    </row>
    <row r="392" spans="1:9" x14ac:dyDescent="0.25">
      <c r="A392" s="11"/>
      <c r="B392" s="11"/>
      <c r="C392" s="10" t="s">
        <v>169</v>
      </c>
      <c r="D392" s="11"/>
      <c r="E392" s="11"/>
      <c r="F392" s="11"/>
      <c r="G392" s="11"/>
      <c r="H392" s="10">
        <f t="shared" si="17"/>
        <v>0</v>
      </c>
      <c r="I392" s="10">
        <f t="shared" si="18"/>
        <v>0</v>
      </c>
    </row>
    <row r="393" spans="1:9" x14ac:dyDescent="0.25">
      <c r="A393" s="11"/>
      <c r="B393" s="11"/>
      <c r="C393" s="10" t="s">
        <v>169</v>
      </c>
      <c r="D393" s="11"/>
      <c r="E393" s="11"/>
      <c r="F393" s="11"/>
      <c r="G393" s="11"/>
      <c r="H393" s="10">
        <f t="shared" si="17"/>
        <v>0</v>
      </c>
      <c r="I393" s="10">
        <f t="shared" si="18"/>
        <v>0</v>
      </c>
    </row>
    <row r="394" spans="1:9" x14ac:dyDescent="0.25">
      <c r="A394" s="11"/>
      <c r="B394" s="11"/>
      <c r="C394" s="10" t="s">
        <v>169</v>
      </c>
      <c r="D394" s="11"/>
      <c r="E394" s="11"/>
      <c r="F394" s="11"/>
      <c r="G394" s="11"/>
      <c r="H394" s="10">
        <f t="shared" si="17"/>
        <v>0</v>
      </c>
      <c r="I394" s="10">
        <f t="shared" si="18"/>
        <v>0</v>
      </c>
    </row>
    <row r="395" spans="1:9" x14ac:dyDescent="0.25">
      <c r="A395" s="11"/>
      <c r="B395" s="11"/>
      <c r="C395" s="10" t="s">
        <v>169</v>
      </c>
      <c r="D395" s="11"/>
      <c r="E395" s="11"/>
      <c r="F395" s="11"/>
      <c r="G395" s="11"/>
      <c r="H395" s="10">
        <f t="shared" si="17"/>
        <v>0</v>
      </c>
      <c r="I395" s="10">
        <f t="shared" si="18"/>
        <v>0</v>
      </c>
    </row>
    <row r="396" spans="1:9" x14ac:dyDescent="0.25">
      <c r="A396" s="11"/>
      <c r="B396" s="11"/>
      <c r="C396" s="10" t="s">
        <v>169</v>
      </c>
      <c r="D396" s="11"/>
      <c r="E396" s="11"/>
      <c r="F396" s="11"/>
      <c r="G396" s="11"/>
      <c r="H396" s="10">
        <f t="shared" si="17"/>
        <v>0</v>
      </c>
      <c r="I396" s="10">
        <f t="shared" si="18"/>
        <v>0</v>
      </c>
    </row>
    <row r="397" spans="1:9" x14ac:dyDescent="0.25">
      <c r="A397" s="11"/>
      <c r="B397" s="11"/>
      <c r="C397" s="10" t="s">
        <v>169</v>
      </c>
      <c r="D397" s="11"/>
      <c r="E397" s="11"/>
      <c r="F397" s="11"/>
      <c r="G397" s="11"/>
      <c r="H397" s="10">
        <f t="shared" si="17"/>
        <v>0</v>
      </c>
      <c r="I397" s="10">
        <f t="shared" si="18"/>
        <v>0</v>
      </c>
    </row>
    <row r="398" spans="1:9" x14ac:dyDescent="0.25">
      <c r="A398" s="11"/>
      <c r="B398" s="11"/>
      <c r="C398" s="10" t="s">
        <v>169</v>
      </c>
      <c r="D398" s="11"/>
      <c r="E398" s="11"/>
      <c r="F398" s="11"/>
      <c r="G398" s="11"/>
      <c r="H398" s="10">
        <f t="shared" si="17"/>
        <v>0</v>
      </c>
      <c r="I398" s="10">
        <f t="shared" si="18"/>
        <v>0</v>
      </c>
    </row>
    <row r="399" spans="1:9" x14ac:dyDescent="0.25">
      <c r="A399" s="11"/>
      <c r="B399" s="11"/>
      <c r="C399" s="10" t="s">
        <v>169</v>
      </c>
      <c r="D399" s="11"/>
      <c r="E399" s="11"/>
      <c r="F399" s="11"/>
      <c r="G399" s="11"/>
      <c r="H399" s="10">
        <f t="shared" si="17"/>
        <v>0</v>
      </c>
      <c r="I399" s="10">
        <f t="shared" si="18"/>
        <v>0</v>
      </c>
    </row>
    <row r="400" spans="1:9" x14ac:dyDescent="0.25">
      <c r="A400" s="11"/>
      <c r="B400" s="11"/>
      <c r="C400" s="10" t="s">
        <v>169</v>
      </c>
      <c r="D400" s="11"/>
      <c r="E400" s="11"/>
      <c r="F400" s="11"/>
      <c r="G400" s="11"/>
      <c r="H400" s="10">
        <f t="shared" si="17"/>
        <v>0</v>
      </c>
      <c r="I400" s="10">
        <f t="shared" si="18"/>
        <v>0</v>
      </c>
    </row>
    <row r="401" spans="1:9" x14ac:dyDescent="0.25">
      <c r="A401" s="11"/>
      <c r="B401" s="11"/>
      <c r="C401" s="10" t="s">
        <v>169</v>
      </c>
      <c r="D401" s="11"/>
      <c r="E401" s="11"/>
      <c r="F401" s="11"/>
      <c r="G401" s="11"/>
      <c r="H401" s="10">
        <f t="shared" si="17"/>
        <v>0</v>
      </c>
      <c r="I401" s="10">
        <f t="shared" si="18"/>
        <v>0</v>
      </c>
    </row>
    <row r="402" spans="1:9" x14ac:dyDescent="0.25">
      <c r="A402" s="11"/>
      <c r="B402" s="11"/>
      <c r="C402" s="10" t="s">
        <v>169</v>
      </c>
      <c r="D402" s="11"/>
      <c r="E402" s="11"/>
      <c r="F402" s="11"/>
      <c r="G402" s="11"/>
      <c r="H402" s="10">
        <f t="shared" si="17"/>
        <v>0</v>
      </c>
      <c r="I402" s="10">
        <f t="shared" si="18"/>
        <v>0</v>
      </c>
    </row>
    <row r="403" spans="1:9" x14ac:dyDescent="0.25">
      <c r="A403" s="11"/>
      <c r="B403" s="11"/>
      <c r="C403" s="10" t="s">
        <v>169</v>
      </c>
      <c r="D403" s="11"/>
      <c r="E403" s="11"/>
      <c r="F403" s="11"/>
      <c r="G403" s="11"/>
      <c r="H403" s="10">
        <f t="shared" si="17"/>
        <v>0</v>
      </c>
      <c r="I403" s="10">
        <f t="shared" si="18"/>
        <v>0</v>
      </c>
    </row>
    <row r="404" spans="1:9" x14ac:dyDescent="0.25">
      <c r="A404" s="11"/>
      <c r="B404" s="11"/>
      <c r="C404" s="10" t="s">
        <v>169</v>
      </c>
      <c r="D404" s="11"/>
      <c r="E404" s="11"/>
      <c r="F404" s="11"/>
      <c r="G404" s="11"/>
      <c r="H404" s="10">
        <f t="shared" si="17"/>
        <v>0</v>
      </c>
      <c r="I404" s="10">
        <f t="shared" si="18"/>
        <v>0</v>
      </c>
    </row>
    <row r="405" spans="1:9" x14ac:dyDescent="0.25">
      <c r="A405" s="11"/>
      <c r="B405" s="11"/>
      <c r="C405" s="10" t="s">
        <v>169</v>
      </c>
      <c r="D405" s="11"/>
      <c r="E405" s="11"/>
      <c r="F405" s="11"/>
      <c r="G405" s="11"/>
      <c r="H405" s="10">
        <f t="shared" si="17"/>
        <v>0</v>
      </c>
      <c r="I405" s="10">
        <f t="shared" si="18"/>
        <v>0</v>
      </c>
    </row>
    <row r="406" spans="1:9" x14ac:dyDescent="0.25">
      <c r="A406" s="11"/>
      <c r="B406" s="11"/>
      <c r="C406" s="10" t="s">
        <v>169</v>
      </c>
      <c r="D406" s="11"/>
      <c r="E406" s="11"/>
      <c r="F406" s="11"/>
      <c r="G406" s="11"/>
      <c r="H406" s="10">
        <f t="shared" si="17"/>
        <v>0</v>
      </c>
      <c r="I406" s="10">
        <f t="shared" si="18"/>
        <v>0</v>
      </c>
    </row>
    <row r="407" spans="1:9" x14ac:dyDescent="0.25">
      <c r="A407" s="11"/>
      <c r="B407" s="11"/>
      <c r="C407" s="10" t="s">
        <v>169</v>
      </c>
      <c r="D407" s="11"/>
      <c r="E407" s="11"/>
      <c r="F407" s="11"/>
      <c r="G407" s="11"/>
      <c r="H407" s="10">
        <f t="shared" si="17"/>
        <v>0</v>
      </c>
      <c r="I407" s="10">
        <f t="shared" si="18"/>
        <v>0</v>
      </c>
    </row>
    <row r="408" spans="1:9" x14ac:dyDescent="0.25">
      <c r="A408" s="11"/>
      <c r="B408" s="11"/>
      <c r="C408" s="10" t="s">
        <v>169</v>
      </c>
      <c r="D408" s="11"/>
      <c r="E408" s="11"/>
      <c r="F408" s="11"/>
      <c r="G408" s="11"/>
      <c r="H408" s="10">
        <f t="shared" si="17"/>
        <v>0</v>
      </c>
      <c r="I408" s="10">
        <f t="shared" si="18"/>
        <v>0</v>
      </c>
    </row>
    <row r="409" spans="1:9" x14ac:dyDescent="0.25">
      <c r="A409" s="11"/>
      <c r="B409" s="11"/>
      <c r="C409" s="10" t="s">
        <v>169</v>
      </c>
      <c r="D409" s="11"/>
      <c r="E409" s="11"/>
      <c r="F409" s="11"/>
      <c r="G409" s="11"/>
      <c r="H409" s="10">
        <f t="shared" si="17"/>
        <v>0</v>
      </c>
      <c r="I409" s="10">
        <f t="shared" si="18"/>
        <v>0</v>
      </c>
    </row>
    <row r="410" spans="1:9" x14ac:dyDescent="0.25">
      <c r="A410" s="11"/>
      <c r="B410" s="11"/>
      <c r="C410" s="10" t="s">
        <v>169</v>
      </c>
      <c r="D410" s="11"/>
      <c r="E410" s="11"/>
      <c r="F410" s="11"/>
      <c r="G410" s="11"/>
      <c r="H410" s="10">
        <f t="shared" si="17"/>
        <v>0</v>
      </c>
      <c r="I410" s="10">
        <f t="shared" si="18"/>
        <v>0</v>
      </c>
    </row>
    <row r="411" spans="1:9" x14ac:dyDescent="0.25">
      <c r="A411" s="11"/>
      <c r="B411" s="11"/>
      <c r="C411" s="10" t="s">
        <v>169</v>
      </c>
      <c r="D411" s="11"/>
      <c r="E411" s="11"/>
      <c r="F411" s="11"/>
      <c r="G411" s="11"/>
      <c r="H411" s="10">
        <f t="shared" si="17"/>
        <v>0</v>
      </c>
      <c r="I411" s="10">
        <f t="shared" si="18"/>
        <v>0</v>
      </c>
    </row>
    <row r="412" spans="1:9" x14ac:dyDescent="0.25">
      <c r="A412" s="11"/>
      <c r="B412" s="11"/>
      <c r="C412" s="10" t="s">
        <v>169</v>
      </c>
      <c r="D412" s="11"/>
      <c r="E412" s="11"/>
      <c r="F412" s="11"/>
      <c r="G412" s="11"/>
      <c r="H412" s="10">
        <f t="shared" si="17"/>
        <v>0</v>
      </c>
      <c r="I412" s="10">
        <f t="shared" si="18"/>
        <v>0</v>
      </c>
    </row>
    <row r="413" spans="1:9" x14ac:dyDescent="0.25">
      <c r="A413" s="11"/>
      <c r="B413" s="11"/>
      <c r="C413" s="10" t="s">
        <v>169</v>
      </c>
      <c r="D413" s="11"/>
      <c r="E413" s="11"/>
      <c r="F413" s="11"/>
      <c r="G413" s="11"/>
      <c r="H413" s="10">
        <f t="shared" si="17"/>
        <v>0</v>
      </c>
      <c r="I413" s="10">
        <f t="shared" si="18"/>
        <v>0</v>
      </c>
    </row>
    <row r="414" spans="1:9" x14ac:dyDescent="0.25">
      <c r="A414" s="11"/>
      <c r="B414" s="11"/>
      <c r="C414" s="10" t="s">
        <v>169</v>
      </c>
      <c r="D414" s="11"/>
      <c r="E414" s="11"/>
      <c r="F414" s="11"/>
      <c r="G414" s="11"/>
      <c r="H414" s="10">
        <f t="shared" si="17"/>
        <v>0</v>
      </c>
      <c r="I414" s="10">
        <f t="shared" si="18"/>
        <v>0</v>
      </c>
    </row>
    <row r="415" spans="1:9" x14ac:dyDescent="0.25">
      <c r="A415" s="11"/>
      <c r="B415" s="11"/>
      <c r="C415" s="10" t="s">
        <v>169</v>
      </c>
      <c r="D415" s="11"/>
      <c r="E415" s="11"/>
      <c r="F415" s="11"/>
      <c r="G415" s="11"/>
      <c r="H415" s="10">
        <f t="shared" si="17"/>
        <v>0</v>
      </c>
      <c r="I415" s="10">
        <f t="shared" si="18"/>
        <v>0</v>
      </c>
    </row>
    <row r="416" spans="1:9" x14ac:dyDescent="0.25">
      <c r="A416" s="11"/>
      <c r="B416" s="11"/>
      <c r="C416" s="10" t="s">
        <v>169</v>
      </c>
      <c r="D416" s="11"/>
      <c r="E416" s="11"/>
      <c r="F416" s="11"/>
      <c r="G416" s="11"/>
      <c r="H416" s="10">
        <f t="shared" si="17"/>
        <v>0</v>
      </c>
      <c r="I416" s="10">
        <f t="shared" si="18"/>
        <v>0</v>
      </c>
    </row>
    <row r="417" spans="1:9" x14ac:dyDescent="0.25">
      <c r="A417" s="11"/>
      <c r="B417" s="11"/>
      <c r="C417" s="10" t="s">
        <v>169</v>
      </c>
      <c r="D417" s="11"/>
      <c r="E417" s="11"/>
      <c r="F417" s="11"/>
      <c r="G417" s="11"/>
      <c r="H417" s="10">
        <f t="shared" si="17"/>
        <v>0</v>
      </c>
      <c r="I417" s="10">
        <f t="shared" si="18"/>
        <v>0</v>
      </c>
    </row>
    <row r="418" spans="1:9" x14ac:dyDescent="0.25">
      <c r="A418" s="11"/>
      <c r="B418" s="11"/>
      <c r="C418" s="10" t="s">
        <v>169</v>
      </c>
      <c r="D418" s="11"/>
      <c r="E418" s="11"/>
      <c r="F418" s="11"/>
      <c r="G418" s="11"/>
      <c r="H418" s="10">
        <f t="shared" si="17"/>
        <v>0</v>
      </c>
      <c r="I418" s="10">
        <f t="shared" si="18"/>
        <v>0</v>
      </c>
    </row>
    <row r="419" spans="1:9" x14ac:dyDescent="0.25">
      <c r="A419" s="11"/>
      <c r="B419" s="11"/>
      <c r="C419" s="10" t="s">
        <v>169</v>
      </c>
      <c r="D419" s="11"/>
      <c r="E419" s="11"/>
      <c r="F419" s="11"/>
      <c r="G419" s="11"/>
      <c r="H419" s="10">
        <f t="shared" si="17"/>
        <v>0</v>
      </c>
      <c r="I419" s="10">
        <f t="shared" si="18"/>
        <v>0</v>
      </c>
    </row>
    <row r="420" spans="1:9" x14ac:dyDescent="0.25">
      <c r="A420" s="11"/>
      <c r="B420" s="11"/>
      <c r="C420" s="10" t="s">
        <v>169</v>
      </c>
      <c r="D420" s="11"/>
      <c r="E420" s="11"/>
      <c r="F420" s="11"/>
      <c r="G420" s="11"/>
      <c r="H420" s="10">
        <f t="shared" si="17"/>
        <v>0</v>
      </c>
      <c r="I420" s="10">
        <f t="shared" si="18"/>
        <v>0</v>
      </c>
    </row>
    <row r="421" spans="1:9" x14ac:dyDescent="0.25">
      <c r="A421" s="11"/>
      <c r="B421" s="11"/>
      <c r="C421" s="10" t="s">
        <v>169</v>
      </c>
      <c r="D421" s="11"/>
      <c r="E421" s="11"/>
      <c r="F421" s="11"/>
      <c r="G421" s="11"/>
      <c r="H421" s="10">
        <f t="shared" si="17"/>
        <v>0</v>
      </c>
      <c r="I421" s="10">
        <f t="shared" si="18"/>
        <v>0</v>
      </c>
    </row>
    <row r="422" spans="1:9" x14ac:dyDescent="0.25">
      <c r="A422" s="11"/>
      <c r="B422" s="11"/>
      <c r="C422" s="10" t="s">
        <v>169</v>
      </c>
      <c r="D422" s="11"/>
      <c r="E422" s="11"/>
      <c r="F422" s="11"/>
      <c r="G422" s="11"/>
      <c r="H422" s="10">
        <f t="shared" si="17"/>
        <v>0</v>
      </c>
      <c r="I422" s="10">
        <f t="shared" si="18"/>
        <v>0</v>
      </c>
    </row>
    <row r="423" spans="1:9" x14ac:dyDescent="0.25">
      <c r="A423" s="11"/>
      <c r="B423" s="11"/>
      <c r="C423" s="10" t="s">
        <v>169</v>
      </c>
      <c r="D423" s="11"/>
      <c r="E423" s="11"/>
      <c r="F423" s="11"/>
      <c r="G423" s="11"/>
      <c r="H423" s="10">
        <f t="shared" si="17"/>
        <v>0</v>
      </c>
      <c r="I423" s="10">
        <f t="shared" si="18"/>
        <v>0</v>
      </c>
    </row>
    <row r="424" spans="1:9" x14ac:dyDescent="0.25">
      <c r="A424" s="11"/>
      <c r="B424" s="11"/>
      <c r="C424" s="10" t="s">
        <v>169</v>
      </c>
      <c r="D424" s="11"/>
      <c r="E424" s="11"/>
      <c r="F424" s="11"/>
      <c r="G424" s="11"/>
      <c r="H424" s="10">
        <f t="shared" si="17"/>
        <v>0</v>
      </c>
      <c r="I424" s="10">
        <f t="shared" si="18"/>
        <v>0</v>
      </c>
    </row>
    <row r="425" spans="1:9" x14ac:dyDescent="0.25">
      <c r="A425" s="11"/>
      <c r="B425" s="11"/>
      <c r="C425" s="10" t="s">
        <v>169</v>
      </c>
      <c r="D425" s="11"/>
      <c r="E425" s="11"/>
      <c r="F425" s="11"/>
      <c r="G425" s="11"/>
      <c r="H425" s="10">
        <f t="shared" si="17"/>
        <v>0</v>
      </c>
      <c r="I425" s="10">
        <f t="shared" si="18"/>
        <v>0</v>
      </c>
    </row>
    <row r="426" spans="1:9" x14ac:dyDescent="0.25">
      <c r="A426" s="11"/>
      <c r="B426" s="11"/>
      <c r="C426" s="10" t="s">
        <v>169</v>
      </c>
      <c r="D426" s="11"/>
      <c r="E426" s="11"/>
      <c r="F426" s="11"/>
      <c r="G426" s="11"/>
      <c r="H426" s="10">
        <f t="shared" si="17"/>
        <v>0</v>
      </c>
      <c r="I426" s="10">
        <f t="shared" si="18"/>
        <v>0</v>
      </c>
    </row>
    <row r="427" spans="1:9" x14ac:dyDescent="0.25">
      <c r="A427" s="11"/>
      <c r="B427" s="11"/>
      <c r="C427" s="10" t="s">
        <v>169</v>
      </c>
      <c r="D427" s="11"/>
      <c r="E427" s="11"/>
      <c r="F427" s="11"/>
      <c r="G427" s="11"/>
      <c r="H427" s="10">
        <f t="shared" si="17"/>
        <v>0</v>
      </c>
      <c r="I427" s="10">
        <f t="shared" si="18"/>
        <v>0</v>
      </c>
    </row>
    <row r="428" spans="1:9" x14ac:dyDescent="0.25">
      <c r="A428" s="11"/>
      <c r="B428" s="11"/>
      <c r="C428" s="10" t="s">
        <v>169</v>
      </c>
      <c r="D428" s="11"/>
      <c r="E428" s="11"/>
      <c r="F428" s="11"/>
      <c r="G428" s="11"/>
      <c r="H428" s="10">
        <f t="shared" si="17"/>
        <v>0</v>
      </c>
      <c r="I428" s="10">
        <f t="shared" si="18"/>
        <v>0</v>
      </c>
    </row>
    <row r="429" spans="1:9" x14ac:dyDescent="0.25">
      <c r="A429" s="11"/>
      <c r="B429" s="11"/>
      <c r="C429" s="10" t="s">
        <v>169</v>
      </c>
      <c r="D429" s="11"/>
      <c r="E429" s="11"/>
      <c r="F429" s="11"/>
      <c r="G429" s="11"/>
      <c r="H429" s="10">
        <f t="shared" si="17"/>
        <v>0</v>
      </c>
      <c r="I429" s="10">
        <f t="shared" si="18"/>
        <v>0</v>
      </c>
    </row>
    <row r="430" spans="1:9" x14ac:dyDescent="0.25">
      <c r="A430" s="11"/>
      <c r="B430" s="11"/>
      <c r="C430" s="10" t="s">
        <v>169</v>
      </c>
      <c r="D430" s="11"/>
      <c r="E430" s="11"/>
      <c r="F430" s="11"/>
      <c r="G430" s="11"/>
      <c r="H430" s="10">
        <f t="shared" si="17"/>
        <v>0</v>
      </c>
      <c r="I430" s="10">
        <f t="shared" si="18"/>
        <v>0</v>
      </c>
    </row>
    <row r="431" spans="1:9" x14ac:dyDescent="0.25">
      <c r="A431" s="11"/>
      <c r="B431" s="11"/>
      <c r="C431" s="10" t="s">
        <v>169</v>
      </c>
      <c r="D431" s="11"/>
      <c r="E431" s="11"/>
      <c r="F431" s="11"/>
      <c r="G431" s="11"/>
      <c r="H431" s="10">
        <f t="shared" si="17"/>
        <v>0</v>
      </c>
      <c r="I431" s="10">
        <f t="shared" si="18"/>
        <v>0</v>
      </c>
    </row>
    <row r="432" spans="1:9" x14ac:dyDescent="0.25">
      <c r="A432" s="11"/>
      <c r="B432" s="11"/>
      <c r="C432" s="10" t="s">
        <v>169</v>
      </c>
      <c r="D432" s="11"/>
      <c r="E432" s="11"/>
      <c r="F432" s="11"/>
      <c r="G432" s="11"/>
      <c r="H432" s="10">
        <f t="shared" si="17"/>
        <v>0</v>
      </c>
      <c r="I432" s="10">
        <f t="shared" si="18"/>
        <v>0</v>
      </c>
    </row>
    <row r="433" spans="1:9" x14ac:dyDescent="0.25">
      <c r="A433" s="11"/>
      <c r="B433" s="11"/>
      <c r="C433" s="10" t="s">
        <v>169</v>
      </c>
      <c r="D433" s="11"/>
      <c r="E433" s="11"/>
      <c r="F433" s="11"/>
      <c r="G433" s="11"/>
      <c r="H433" s="10">
        <f t="shared" si="17"/>
        <v>0</v>
      </c>
      <c r="I433" s="10">
        <f t="shared" si="18"/>
        <v>0</v>
      </c>
    </row>
    <row r="434" spans="1:9" x14ac:dyDescent="0.25">
      <c r="A434" s="11"/>
      <c r="B434" s="11"/>
      <c r="C434" s="10" t="s">
        <v>169</v>
      </c>
      <c r="D434" s="11"/>
      <c r="E434" s="11"/>
      <c r="F434" s="11"/>
      <c r="G434" s="11"/>
      <c r="H434" s="10">
        <f t="shared" si="17"/>
        <v>0</v>
      </c>
      <c r="I434" s="10">
        <f t="shared" si="18"/>
        <v>0</v>
      </c>
    </row>
    <row r="435" spans="1:9" x14ac:dyDescent="0.25">
      <c r="A435" s="11"/>
      <c r="B435" s="11"/>
      <c r="C435" s="10" t="s">
        <v>169</v>
      </c>
      <c r="D435" s="11"/>
      <c r="E435" s="11"/>
      <c r="F435" s="11"/>
      <c r="G435" s="11"/>
      <c r="H435" s="10">
        <f t="shared" si="17"/>
        <v>0</v>
      </c>
      <c r="I435" s="10">
        <f t="shared" si="18"/>
        <v>0</v>
      </c>
    </row>
    <row r="436" spans="1:9" x14ac:dyDescent="0.25">
      <c r="A436" s="11"/>
      <c r="B436" s="11"/>
      <c r="C436" s="10" t="s">
        <v>169</v>
      </c>
      <c r="D436" s="11"/>
      <c r="E436" s="11"/>
      <c r="F436" s="11"/>
      <c r="G436" s="11"/>
      <c r="H436" s="10">
        <f t="shared" si="17"/>
        <v>0</v>
      </c>
      <c r="I436" s="10">
        <f t="shared" si="18"/>
        <v>0</v>
      </c>
    </row>
    <row r="437" spans="1:9" x14ac:dyDescent="0.25">
      <c r="A437" s="11"/>
      <c r="B437" s="11"/>
      <c r="C437" s="10" t="s">
        <v>169</v>
      </c>
      <c r="D437" s="11"/>
      <c r="E437" s="11"/>
      <c r="F437" s="11"/>
      <c r="G437" s="11"/>
      <c r="H437" s="10">
        <f t="shared" si="17"/>
        <v>0</v>
      </c>
      <c r="I437" s="10">
        <f t="shared" si="18"/>
        <v>0</v>
      </c>
    </row>
    <row r="438" spans="1:9" x14ac:dyDescent="0.25">
      <c r="A438" s="11"/>
      <c r="B438" s="11"/>
      <c r="C438" s="10" t="s">
        <v>169</v>
      </c>
      <c r="D438" s="11"/>
      <c r="E438" s="11"/>
      <c r="F438" s="11"/>
      <c r="G438" s="11"/>
      <c r="H438" s="10">
        <f t="shared" si="17"/>
        <v>0</v>
      </c>
      <c r="I438" s="10">
        <f t="shared" si="18"/>
        <v>0</v>
      </c>
    </row>
    <row r="439" spans="1:9" x14ac:dyDescent="0.25">
      <c r="A439" s="11"/>
      <c r="B439" s="11"/>
      <c r="C439" s="10" t="s">
        <v>169</v>
      </c>
      <c r="D439" s="11"/>
      <c r="E439" s="11"/>
      <c r="F439" s="11"/>
      <c r="G439" s="11"/>
      <c r="H439" s="10">
        <f t="shared" si="17"/>
        <v>0</v>
      </c>
      <c r="I439" s="10">
        <f t="shared" si="18"/>
        <v>0</v>
      </c>
    </row>
    <row r="440" spans="1:9" x14ac:dyDescent="0.25">
      <c r="A440" s="11"/>
      <c r="B440" s="11"/>
      <c r="C440" s="10" t="s">
        <v>169</v>
      </c>
      <c r="D440" s="11"/>
      <c r="E440" s="11"/>
      <c r="F440" s="11"/>
      <c r="G440" s="11"/>
      <c r="H440" s="10">
        <f t="shared" si="17"/>
        <v>0</v>
      </c>
      <c r="I440" s="10">
        <f t="shared" si="18"/>
        <v>0</v>
      </c>
    </row>
    <row r="441" spans="1:9" x14ac:dyDescent="0.25">
      <c r="A441" s="11"/>
      <c r="B441" s="11"/>
      <c r="C441" s="10" t="s">
        <v>169</v>
      </c>
      <c r="D441" s="11"/>
      <c r="E441" s="11"/>
      <c r="F441" s="11"/>
      <c r="G441" s="11"/>
      <c r="H441" s="10">
        <f t="shared" si="17"/>
        <v>0</v>
      </c>
      <c r="I441" s="10">
        <f t="shared" si="18"/>
        <v>0</v>
      </c>
    </row>
    <row r="442" spans="1:9" x14ac:dyDescent="0.25">
      <c r="A442" s="11"/>
      <c r="B442" s="11"/>
      <c r="C442" s="10" t="s">
        <v>169</v>
      </c>
      <c r="D442" s="11"/>
      <c r="E442" s="11"/>
      <c r="F442" s="11"/>
      <c r="G442" s="11"/>
      <c r="H442" s="10">
        <f t="shared" si="17"/>
        <v>0</v>
      </c>
      <c r="I442" s="10">
        <f t="shared" si="18"/>
        <v>0</v>
      </c>
    </row>
    <row r="443" spans="1:9" x14ac:dyDescent="0.25">
      <c r="A443" s="11"/>
      <c r="B443" s="11"/>
      <c r="C443" s="10" t="s">
        <v>169</v>
      </c>
      <c r="D443" s="11"/>
      <c r="E443" s="11"/>
      <c r="F443" s="11"/>
      <c r="G443" s="11"/>
      <c r="H443" s="10">
        <f t="shared" si="17"/>
        <v>0</v>
      </c>
      <c r="I443" s="10">
        <f t="shared" si="18"/>
        <v>0</v>
      </c>
    </row>
    <row r="444" spans="1:9" x14ac:dyDescent="0.25">
      <c r="A444" s="11"/>
      <c r="B444" s="11"/>
      <c r="C444" s="10" t="s">
        <v>169</v>
      </c>
      <c r="D444" s="11"/>
      <c r="E444" s="11"/>
      <c r="F444" s="11"/>
      <c r="G444" s="11"/>
      <c r="H444" s="10">
        <f t="shared" si="17"/>
        <v>0</v>
      </c>
      <c r="I444" s="10">
        <f t="shared" si="18"/>
        <v>0</v>
      </c>
    </row>
    <row r="445" spans="1:9" x14ac:dyDescent="0.25">
      <c r="A445" s="11"/>
      <c r="B445" s="11"/>
      <c r="C445" s="10" t="s">
        <v>169</v>
      </c>
      <c r="D445" s="11"/>
      <c r="E445" s="11"/>
      <c r="F445" s="11"/>
      <c r="G445" s="11"/>
      <c r="H445" s="10">
        <f t="shared" si="17"/>
        <v>0</v>
      </c>
      <c r="I445" s="10">
        <f t="shared" si="18"/>
        <v>0</v>
      </c>
    </row>
    <row r="446" spans="1:9" x14ac:dyDescent="0.25">
      <c r="A446" s="11"/>
      <c r="B446" s="11"/>
      <c r="C446" s="10" t="s">
        <v>169</v>
      </c>
      <c r="D446" s="11"/>
      <c r="E446" s="11"/>
      <c r="F446" s="11"/>
      <c r="G446" s="11"/>
      <c r="H446" s="10">
        <f t="shared" ref="H446:H509" si="19">SUMPRODUCT($D$2:$G$2,D446:G446)</f>
        <v>0</v>
      </c>
      <c r="I446" s="10">
        <f t="shared" ref="I446:I509" si="20">SUM(D446:G446)</f>
        <v>0</v>
      </c>
    </row>
    <row r="447" spans="1:9" x14ac:dyDescent="0.25">
      <c r="A447" s="11"/>
      <c r="B447" s="11"/>
      <c r="C447" s="10" t="s">
        <v>169</v>
      </c>
      <c r="D447" s="11"/>
      <c r="E447" s="11"/>
      <c r="F447" s="11"/>
      <c r="G447" s="11"/>
      <c r="H447" s="10">
        <f t="shared" si="19"/>
        <v>0</v>
      </c>
      <c r="I447" s="10">
        <f t="shared" si="20"/>
        <v>0</v>
      </c>
    </row>
    <row r="448" spans="1:9" x14ac:dyDescent="0.25">
      <c r="A448" s="11"/>
      <c r="B448" s="11"/>
      <c r="C448" s="10" t="s">
        <v>169</v>
      </c>
      <c r="D448" s="11"/>
      <c r="E448" s="11"/>
      <c r="F448" s="11"/>
      <c r="G448" s="11"/>
      <c r="H448" s="10">
        <f t="shared" si="19"/>
        <v>0</v>
      </c>
      <c r="I448" s="10">
        <f t="shared" si="20"/>
        <v>0</v>
      </c>
    </row>
    <row r="449" spans="1:9" x14ac:dyDescent="0.25">
      <c r="A449" s="11"/>
      <c r="B449" s="11"/>
      <c r="C449" s="10" t="s">
        <v>169</v>
      </c>
      <c r="D449" s="11"/>
      <c r="E449" s="11"/>
      <c r="F449" s="11"/>
      <c r="G449" s="11"/>
      <c r="H449" s="10">
        <f t="shared" si="19"/>
        <v>0</v>
      </c>
      <c r="I449" s="10">
        <f t="shared" si="20"/>
        <v>0</v>
      </c>
    </row>
    <row r="450" spans="1:9" x14ac:dyDescent="0.25">
      <c r="A450" s="11"/>
      <c r="B450" s="11"/>
      <c r="C450" s="10" t="s">
        <v>169</v>
      </c>
      <c r="D450" s="11"/>
      <c r="E450" s="11"/>
      <c r="F450" s="11"/>
      <c r="G450" s="11"/>
      <c r="H450" s="10">
        <f t="shared" si="19"/>
        <v>0</v>
      </c>
      <c r="I450" s="10">
        <f t="shared" si="20"/>
        <v>0</v>
      </c>
    </row>
    <row r="451" spans="1:9" x14ac:dyDescent="0.25">
      <c r="A451" s="11"/>
      <c r="B451" s="11"/>
      <c r="C451" s="10" t="s">
        <v>169</v>
      </c>
      <c r="D451" s="11"/>
      <c r="E451" s="11"/>
      <c r="F451" s="11"/>
      <c r="G451" s="11"/>
      <c r="H451" s="10">
        <f t="shared" si="19"/>
        <v>0</v>
      </c>
      <c r="I451" s="10">
        <f t="shared" si="20"/>
        <v>0</v>
      </c>
    </row>
    <row r="452" spans="1:9" x14ac:dyDescent="0.25">
      <c r="A452" s="11"/>
      <c r="B452" s="11"/>
      <c r="C452" s="10" t="s">
        <v>169</v>
      </c>
      <c r="D452" s="11"/>
      <c r="E452" s="11"/>
      <c r="F452" s="11"/>
      <c r="G452" s="11"/>
      <c r="H452" s="10">
        <f t="shared" si="19"/>
        <v>0</v>
      </c>
      <c r="I452" s="10">
        <f t="shared" si="20"/>
        <v>0</v>
      </c>
    </row>
    <row r="453" spans="1:9" x14ac:dyDescent="0.25">
      <c r="A453" s="11"/>
      <c r="B453" s="11"/>
      <c r="C453" s="10" t="s">
        <v>169</v>
      </c>
      <c r="D453" s="11"/>
      <c r="E453" s="11"/>
      <c r="F453" s="11"/>
      <c r="G453" s="11"/>
      <c r="H453" s="10">
        <f t="shared" si="19"/>
        <v>0</v>
      </c>
      <c r="I453" s="10">
        <f t="shared" si="20"/>
        <v>0</v>
      </c>
    </row>
    <row r="454" spans="1:9" x14ac:dyDescent="0.25">
      <c r="A454" s="11"/>
      <c r="B454" s="11"/>
      <c r="C454" s="10" t="s">
        <v>169</v>
      </c>
      <c r="D454" s="11"/>
      <c r="E454" s="11"/>
      <c r="F454" s="11"/>
      <c r="G454" s="11"/>
      <c r="H454" s="10">
        <f t="shared" si="19"/>
        <v>0</v>
      </c>
      <c r="I454" s="10">
        <f t="shared" si="20"/>
        <v>0</v>
      </c>
    </row>
    <row r="455" spans="1:9" x14ac:dyDescent="0.25">
      <c r="A455" s="11"/>
      <c r="B455" s="11"/>
      <c r="C455" s="10" t="s">
        <v>169</v>
      </c>
      <c r="D455" s="11"/>
      <c r="E455" s="11"/>
      <c r="F455" s="11"/>
      <c r="G455" s="11"/>
      <c r="H455" s="10">
        <f t="shared" si="19"/>
        <v>0</v>
      </c>
      <c r="I455" s="10">
        <f t="shared" si="20"/>
        <v>0</v>
      </c>
    </row>
    <row r="456" spans="1:9" x14ac:dyDescent="0.25">
      <c r="A456" s="11"/>
      <c r="B456" s="11"/>
      <c r="C456" s="10" t="s">
        <v>169</v>
      </c>
      <c r="D456" s="11"/>
      <c r="E456" s="11"/>
      <c r="F456" s="11"/>
      <c r="G456" s="11"/>
      <c r="H456" s="10">
        <f t="shared" si="19"/>
        <v>0</v>
      </c>
      <c r="I456" s="10">
        <f t="shared" si="20"/>
        <v>0</v>
      </c>
    </row>
    <row r="457" spans="1:9" x14ac:dyDescent="0.25">
      <c r="A457" s="11"/>
      <c r="B457" s="11"/>
      <c r="C457" s="10" t="s">
        <v>169</v>
      </c>
      <c r="D457" s="11"/>
      <c r="E457" s="11"/>
      <c r="F457" s="11"/>
      <c r="G457" s="11"/>
      <c r="H457" s="10">
        <f t="shared" si="19"/>
        <v>0</v>
      </c>
      <c r="I457" s="10">
        <f t="shared" si="20"/>
        <v>0</v>
      </c>
    </row>
    <row r="458" spans="1:9" x14ac:dyDescent="0.25">
      <c r="A458" s="11"/>
      <c r="B458" s="11"/>
      <c r="C458" s="10" t="s">
        <v>169</v>
      </c>
      <c r="D458" s="11"/>
      <c r="E458" s="11"/>
      <c r="F458" s="11"/>
      <c r="G458" s="11"/>
      <c r="H458" s="10">
        <f t="shared" si="19"/>
        <v>0</v>
      </c>
      <c r="I458" s="10">
        <f t="shared" si="20"/>
        <v>0</v>
      </c>
    </row>
    <row r="459" spans="1:9" x14ac:dyDescent="0.25">
      <c r="A459" s="11"/>
      <c r="B459" s="11"/>
      <c r="C459" s="10" t="s">
        <v>169</v>
      </c>
      <c r="D459" s="11"/>
      <c r="E459" s="11"/>
      <c r="F459" s="11"/>
      <c r="G459" s="11"/>
      <c r="H459" s="10">
        <f t="shared" si="19"/>
        <v>0</v>
      </c>
      <c r="I459" s="10">
        <f t="shared" si="20"/>
        <v>0</v>
      </c>
    </row>
    <row r="460" spans="1:9" x14ac:dyDescent="0.25">
      <c r="A460" s="11"/>
      <c r="B460" s="11"/>
      <c r="C460" s="10" t="s">
        <v>169</v>
      </c>
      <c r="D460" s="11"/>
      <c r="E460" s="11"/>
      <c r="F460" s="11"/>
      <c r="G460" s="11"/>
      <c r="H460" s="10">
        <f t="shared" si="19"/>
        <v>0</v>
      </c>
      <c r="I460" s="10">
        <f t="shared" si="20"/>
        <v>0</v>
      </c>
    </row>
    <row r="461" spans="1:9" x14ac:dyDescent="0.25">
      <c r="A461" s="11"/>
      <c r="B461" s="11"/>
      <c r="C461" s="10" t="s">
        <v>169</v>
      </c>
      <c r="D461" s="11"/>
      <c r="E461" s="11"/>
      <c r="F461" s="11"/>
      <c r="G461" s="11"/>
      <c r="H461" s="10">
        <f t="shared" si="19"/>
        <v>0</v>
      </c>
      <c r="I461" s="10">
        <f t="shared" si="20"/>
        <v>0</v>
      </c>
    </row>
    <row r="462" spans="1:9" x14ac:dyDescent="0.25">
      <c r="A462" s="11"/>
      <c r="B462" s="11"/>
      <c r="C462" s="10" t="s">
        <v>169</v>
      </c>
      <c r="D462" s="11"/>
      <c r="E462" s="11"/>
      <c r="F462" s="11"/>
      <c r="G462" s="11"/>
      <c r="H462" s="10">
        <f t="shared" si="19"/>
        <v>0</v>
      </c>
      <c r="I462" s="10">
        <f t="shared" si="20"/>
        <v>0</v>
      </c>
    </row>
    <row r="463" spans="1:9" x14ac:dyDescent="0.25">
      <c r="A463" s="11"/>
      <c r="B463" s="11"/>
      <c r="C463" s="10" t="s">
        <v>169</v>
      </c>
      <c r="D463" s="11"/>
      <c r="E463" s="11"/>
      <c r="F463" s="11"/>
      <c r="G463" s="11"/>
      <c r="H463" s="10">
        <f t="shared" si="19"/>
        <v>0</v>
      </c>
      <c r="I463" s="10">
        <f t="shared" si="20"/>
        <v>0</v>
      </c>
    </row>
    <row r="464" spans="1:9" x14ac:dyDescent="0.25">
      <c r="A464" s="11"/>
      <c r="B464" s="11"/>
      <c r="C464" s="10" t="s">
        <v>169</v>
      </c>
      <c r="D464" s="11"/>
      <c r="E464" s="11"/>
      <c r="F464" s="11"/>
      <c r="G464" s="11"/>
      <c r="H464" s="10">
        <f t="shared" si="19"/>
        <v>0</v>
      </c>
      <c r="I464" s="10">
        <f t="shared" si="20"/>
        <v>0</v>
      </c>
    </row>
    <row r="465" spans="1:9" x14ac:dyDescent="0.25">
      <c r="A465" s="11"/>
      <c r="B465" s="11"/>
      <c r="C465" s="10" t="s">
        <v>169</v>
      </c>
      <c r="D465" s="11"/>
      <c r="E465" s="11"/>
      <c r="F465" s="11"/>
      <c r="G465" s="11"/>
      <c r="H465" s="10">
        <f t="shared" si="19"/>
        <v>0</v>
      </c>
      <c r="I465" s="10">
        <f t="shared" si="20"/>
        <v>0</v>
      </c>
    </row>
    <row r="466" spans="1:9" x14ac:dyDescent="0.25">
      <c r="A466" s="11"/>
      <c r="B466" s="11"/>
      <c r="C466" s="10" t="s">
        <v>169</v>
      </c>
      <c r="D466" s="11"/>
      <c r="E466" s="11"/>
      <c r="F466" s="11"/>
      <c r="G466" s="11"/>
      <c r="H466" s="10">
        <f t="shared" si="19"/>
        <v>0</v>
      </c>
      <c r="I466" s="10">
        <f t="shared" si="20"/>
        <v>0</v>
      </c>
    </row>
    <row r="467" spans="1:9" x14ac:dyDescent="0.25">
      <c r="A467" s="11"/>
      <c r="B467" s="11"/>
      <c r="C467" s="10" t="s">
        <v>169</v>
      </c>
      <c r="D467" s="11"/>
      <c r="E467" s="11"/>
      <c r="F467" s="11"/>
      <c r="G467" s="11"/>
      <c r="H467" s="10">
        <f t="shared" si="19"/>
        <v>0</v>
      </c>
      <c r="I467" s="10">
        <f t="shared" si="20"/>
        <v>0</v>
      </c>
    </row>
    <row r="468" spans="1:9" x14ac:dyDescent="0.25">
      <c r="A468" s="11"/>
      <c r="B468" s="11"/>
      <c r="C468" s="10" t="s">
        <v>169</v>
      </c>
      <c r="D468" s="11"/>
      <c r="E468" s="11"/>
      <c r="F468" s="11"/>
      <c r="G468" s="11"/>
      <c r="H468" s="10">
        <f t="shared" si="19"/>
        <v>0</v>
      </c>
      <c r="I468" s="10">
        <f t="shared" si="20"/>
        <v>0</v>
      </c>
    </row>
    <row r="469" spans="1:9" x14ac:dyDescent="0.25">
      <c r="A469" s="11"/>
      <c r="B469" s="11"/>
      <c r="C469" s="10" t="s">
        <v>169</v>
      </c>
      <c r="D469" s="11"/>
      <c r="E469" s="11"/>
      <c r="F469" s="11"/>
      <c r="G469" s="11"/>
      <c r="H469" s="10">
        <f t="shared" si="19"/>
        <v>0</v>
      </c>
      <c r="I469" s="10">
        <f t="shared" si="20"/>
        <v>0</v>
      </c>
    </row>
    <row r="470" spans="1:9" x14ac:dyDescent="0.25">
      <c r="A470" s="11"/>
      <c r="B470" s="11"/>
      <c r="C470" s="10" t="s">
        <v>169</v>
      </c>
      <c r="D470" s="11"/>
      <c r="E470" s="11"/>
      <c r="F470" s="11"/>
      <c r="G470" s="11"/>
      <c r="H470" s="10">
        <f t="shared" si="19"/>
        <v>0</v>
      </c>
      <c r="I470" s="10">
        <f t="shared" si="20"/>
        <v>0</v>
      </c>
    </row>
    <row r="471" spans="1:9" x14ac:dyDescent="0.25">
      <c r="A471" s="11"/>
      <c r="B471" s="11"/>
      <c r="C471" s="10" t="s">
        <v>169</v>
      </c>
      <c r="D471" s="11"/>
      <c r="E471" s="11"/>
      <c r="F471" s="11"/>
      <c r="G471" s="11"/>
      <c r="H471" s="10">
        <f t="shared" si="19"/>
        <v>0</v>
      </c>
      <c r="I471" s="10">
        <f t="shared" si="20"/>
        <v>0</v>
      </c>
    </row>
    <row r="472" spans="1:9" x14ac:dyDescent="0.25">
      <c r="A472" s="11"/>
      <c r="B472" s="11"/>
      <c r="C472" s="10" t="s">
        <v>169</v>
      </c>
      <c r="D472" s="11"/>
      <c r="E472" s="11"/>
      <c r="F472" s="11"/>
      <c r="G472" s="11"/>
      <c r="H472" s="10">
        <f t="shared" si="19"/>
        <v>0</v>
      </c>
      <c r="I472" s="10">
        <f t="shared" si="20"/>
        <v>0</v>
      </c>
    </row>
    <row r="473" spans="1:9" x14ac:dyDescent="0.25">
      <c r="A473" s="11"/>
      <c r="B473" s="11"/>
      <c r="C473" s="10" t="s">
        <v>169</v>
      </c>
      <c r="D473" s="11"/>
      <c r="E473" s="11"/>
      <c r="F473" s="11"/>
      <c r="G473" s="11"/>
      <c r="H473" s="10">
        <f t="shared" si="19"/>
        <v>0</v>
      </c>
      <c r="I473" s="10">
        <f t="shared" si="20"/>
        <v>0</v>
      </c>
    </row>
    <row r="474" spans="1:9" x14ac:dyDescent="0.25">
      <c r="A474" s="11"/>
      <c r="B474" s="11"/>
      <c r="C474" s="10" t="s">
        <v>169</v>
      </c>
      <c r="D474" s="11"/>
      <c r="E474" s="11"/>
      <c r="F474" s="11"/>
      <c r="G474" s="11"/>
      <c r="H474" s="10">
        <f t="shared" si="19"/>
        <v>0</v>
      </c>
      <c r="I474" s="10">
        <f t="shared" si="20"/>
        <v>0</v>
      </c>
    </row>
    <row r="475" spans="1:9" x14ac:dyDescent="0.25">
      <c r="A475" s="11"/>
      <c r="B475" s="11"/>
      <c r="C475" s="10" t="s">
        <v>169</v>
      </c>
      <c r="D475" s="11"/>
      <c r="E475" s="11"/>
      <c r="F475" s="11"/>
      <c r="G475" s="11"/>
      <c r="H475" s="10">
        <f t="shared" si="19"/>
        <v>0</v>
      </c>
      <c r="I475" s="10">
        <f t="shared" si="20"/>
        <v>0</v>
      </c>
    </row>
    <row r="476" spans="1:9" x14ac:dyDescent="0.25">
      <c r="A476" s="11"/>
      <c r="B476" s="11"/>
      <c r="C476" s="10" t="s">
        <v>169</v>
      </c>
      <c r="D476" s="11"/>
      <c r="E476" s="11"/>
      <c r="F476" s="11"/>
      <c r="G476" s="11"/>
      <c r="H476" s="10">
        <f t="shared" si="19"/>
        <v>0</v>
      </c>
      <c r="I476" s="10">
        <f t="shared" si="20"/>
        <v>0</v>
      </c>
    </row>
    <row r="477" spans="1:9" x14ac:dyDescent="0.25">
      <c r="A477" s="11"/>
      <c r="B477" s="11"/>
      <c r="C477" s="10" t="s">
        <v>169</v>
      </c>
      <c r="D477" s="11"/>
      <c r="E477" s="11"/>
      <c r="F477" s="11"/>
      <c r="G477" s="11"/>
      <c r="H477" s="10">
        <f t="shared" si="19"/>
        <v>0</v>
      </c>
      <c r="I477" s="10">
        <f t="shared" si="20"/>
        <v>0</v>
      </c>
    </row>
    <row r="478" spans="1:9" x14ac:dyDescent="0.25">
      <c r="A478" s="11"/>
      <c r="B478" s="11"/>
      <c r="C478" s="10" t="s">
        <v>169</v>
      </c>
      <c r="D478" s="11"/>
      <c r="E478" s="11"/>
      <c r="F478" s="11"/>
      <c r="G478" s="11"/>
      <c r="H478" s="10">
        <f t="shared" si="19"/>
        <v>0</v>
      </c>
      <c r="I478" s="10">
        <f t="shared" si="20"/>
        <v>0</v>
      </c>
    </row>
    <row r="479" spans="1:9" x14ac:dyDescent="0.25">
      <c r="A479" s="11"/>
      <c r="B479" s="11"/>
      <c r="C479" s="10" t="s">
        <v>169</v>
      </c>
      <c r="D479" s="11"/>
      <c r="E479" s="11"/>
      <c r="F479" s="11"/>
      <c r="G479" s="11"/>
      <c r="H479" s="10">
        <f t="shared" si="19"/>
        <v>0</v>
      </c>
      <c r="I479" s="10">
        <f t="shared" si="20"/>
        <v>0</v>
      </c>
    </row>
    <row r="480" spans="1:9" x14ac:dyDescent="0.25">
      <c r="A480" s="11"/>
      <c r="B480" s="11"/>
      <c r="C480" s="10" t="s">
        <v>169</v>
      </c>
      <c r="D480" s="11"/>
      <c r="E480" s="11"/>
      <c r="F480" s="11"/>
      <c r="G480" s="11"/>
      <c r="H480" s="10">
        <f t="shared" si="19"/>
        <v>0</v>
      </c>
      <c r="I480" s="10">
        <f t="shared" si="20"/>
        <v>0</v>
      </c>
    </row>
    <row r="481" spans="1:9" x14ac:dyDescent="0.25">
      <c r="A481" s="11"/>
      <c r="B481" s="11"/>
      <c r="C481" s="10" t="s">
        <v>169</v>
      </c>
      <c r="D481" s="11"/>
      <c r="E481" s="11"/>
      <c r="F481" s="11"/>
      <c r="G481" s="11"/>
      <c r="H481" s="10">
        <f t="shared" si="19"/>
        <v>0</v>
      </c>
      <c r="I481" s="10">
        <f t="shared" si="20"/>
        <v>0</v>
      </c>
    </row>
    <row r="482" spans="1:9" x14ac:dyDescent="0.25">
      <c r="A482" s="11"/>
      <c r="B482" s="11"/>
      <c r="C482" s="10" t="s">
        <v>169</v>
      </c>
      <c r="D482" s="11"/>
      <c r="E482" s="11"/>
      <c r="F482" s="11"/>
      <c r="G482" s="11"/>
      <c r="H482" s="10">
        <f t="shared" si="19"/>
        <v>0</v>
      </c>
      <c r="I482" s="10">
        <f t="shared" si="20"/>
        <v>0</v>
      </c>
    </row>
    <row r="483" spans="1:9" x14ac:dyDescent="0.25">
      <c r="A483" s="11"/>
      <c r="B483" s="11"/>
      <c r="C483" s="10" t="s">
        <v>169</v>
      </c>
      <c r="D483" s="11"/>
      <c r="E483" s="11"/>
      <c r="F483" s="11"/>
      <c r="G483" s="11"/>
      <c r="H483" s="10">
        <f t="shared" si="19"/>
        <v>0</v>
      </c>
      <c r="I483" s="10">
        <f t="shared" si="20"/>
        <v>0</v>
      </c>
    </row>
    <row r="484" spans="1:9" x14ac:dyDescent="0.25">
      <c r="A484" s="11"/>
      <c r="B484" s="11"/>
      <c r="C484" s="10" t="s">
        <v>169</v>
      </c>
      <c r="D484" s="11"/>
      <c r="E484" s="11"/>
      <c r="F484" s="11"/>
      <c r="G484" s="11"/>
      <c r="H484" s="10">
        <f t="shared" si="19"/>
        <v>0</v>
      </c>
      <c r="I484" s="10">
        <f t="shared" si="20"/>
        <v>0</v>
      </c>
    </row>
    <row r="485" spans="1:9" x14ac:dyDescent="0.25">
      <c r="A485" s="11"/>
      <c r="B485" s="11"/>
      <c r="C485" s="10" t="s">
        <v>169</v>
      </c>
      <c r="D485" s="11"/>
      <c r="E485" s="11"/>
      <c r="F485" s="11"/>
      <c r="G485" s="11"/>
      <c r="H485" s="10">
        <f t="shared" si="19"/>
        <v>0</v>
      </c>
      <c r="I485" s="10">
        <f t="shared" si="20"/>
        <v>0</v>
      </c>
    </row>
    <row r="486" spans="1:9" x14ac:dyDescent="0.25">
      <c r="A486" s="11"/>
      <c r="B486" s="11"/>
      <c r="C486" s="10" t="s">
        <v>169</v>
      </c>
      <c r="D486" s="11"/>
      <c r="E486" s="11"/>
      <c r="F486" s="11"/>
      <c r="G486" s="11"/>
      <c r="H486" s="10">
        <f t="shared" si="19"/>
        <v>0</v>
      </c>
      <c r="I486" s="10">
        <f t="shared" si="20"/>
        <v>0</v>
      </c>
    </row>
    <row r="487" spans="1:9" x14ac:dyDescent="0.25">
      <c r="A487" s="11"/>
      <c r="B487" s="11"/>
      <c r="C487" s="10" t="s">
        <v>169</v>
      </c>
      <c r="D487" s="11"/>
      <c r="E487" s="11"/>
      <c r="F487" s="11"/>
      <c r="G487" s="11"/>
      <c r="H487" s="10">
        <f t="shared" si="19"/>
        <v>0</v>
      </c>
      <c r="I487" s="10">
        <f t="shared" si="20"/>
        <v>0</v>
      </c>
    </row>
    <row r="488" spans="1:9" x14ac:dyDescent="0.25">
      <c r="A488" s="11"/>
      <c r="B488" s="11"/>
      <c r="C488" s="10" t="s">
        <v>169</v>
      </c>
      <c r="D488" s="11"/>
      <c r="E488" s="11"/>
      <c r="F488" s="11"/>
      <c r="G488" s="11"/>
      <c r="H488" s="10">
        <f t="shared" si="19"/>
        <v>0</v>
      </c>
      <c r="I488" s="10">
        <f t="shared" si="20"/>
        <v>0</v>
      </c>
    </row>
    <row r="489" spans="1:9" x14ac:dyDescent="0.25">
      <c r="A489" s="11"/>
      <c r="B489" s="11"/>
      <c r="C489" s="10" t="s">
        <v>169</v>
      </c>
      <c r="D489" s="11"/>
      <c r="E489" s="11"/>
      <c r="F489" s="11"/>
      <c r="G489" s="11"/>
      <c r="H489" s="10">
        <f t="shared" si="19"/>
        <v>0</v>
      </c>
      <c r="I489" s="10">
        <f t="shared" si="20"/>
        <v>0</v>
      </c>
    </row>
    <row r="490" spans="1:9" x14ac:dyDescent="0.25">
      <c r="A490" s="11"/>
      <c r="B490" s="11"/>
      <c r="C490" s="10" t="s">
        <v>169</v>
      </c>
      <c r="D490" s="11"/>
      <c r="E490" s="11"/>
      <c r="F490" s="11"/>
      <c r="G490" s="11"/>
      <c r="H490" s="10">
        <f t="shared" si="19"/>
        <v>0</v>
      </c>
      <c r="I490" s="10">
        <f t="shared" si="20"/>
        <v>0</v>
      </c>
    </row>
    <row r="491" spans="1:9" x14ac:dyDescent="0.25">
      <c r="A491" s="11"/>
      <c r="B491" s="11"/>
      <c r="C491" s="10" t="s">
        <v>169</v>
      </c>
      <c r="D491" s="11"/>
      <c r="E491" s="11"/>
      <c r="F491" s="11"/>
      <c r="G491" s="11"/>
      <c r="H491" s="10">
        <f t="shared" si="19"/>
        <v>0</v>
      </c>
      <c r="I491" s="10">
        <f t="shared" si="20"/>
        <v>0</v>
      </c>
    </row>
    <row r="492" spans="1:9" x14ac:dyDescent="0.25">
      <c r="A492" s="11"/>
      <c r="B492" s="11"/>
      <c r="C492" s="10" t="s">
        <v>169</v>
      </c>
      <c r="D492" s="11"/>
      <c r="E492" s="11"/>
      <c r="F492" s="11"/>
      <c r="G492" s="11"/>
      <c r="H492" s="10">
        <f t="shared" si="19"/>
        <v>0</v>
      </c>
      <c r="I492" s="10">
        <f t="shared" si="20"/>
        <v>0</v>
      </c>
    </row>
    <row r="493" spans="1:9" x14ac:dyDescent="0.25">
      <c r="A493" s="11"/>
      <c r="B493" s="11"/>
      <c r="C493" s="10" t="s">
        <v>169</v>
      </c>
      <c r="D493" s="11"/>
      <c r="E493" s="11"/>
      <c r="F493" s="11"/>
      <c r="G493" s="11"/>
      <c r="H493" s="10">
        <f t="shared" si="19"/>
        <v>0</v>
      </c>
      <c r="I493" s="10">
        <f t="shared" si="20"/>
        <v>0</v>
      </c>
    </row>
    <row r="494" spans="1:9" x14ac:dyDescent="0.25">
      <c r="A494" s="11"/>
      <c r="B494" s="11"/>
      <c r="C494" s="10" t="s">
        <v>169</v>
      </c>
      <c r="D494" s="11"/>
      <c r="E494" s="11"/>
      <c r="F494" s="11"/>
      <c r="G494" s="11"/>
      <c r="H494" s="10">
        <f t="shared" si="19"/>
        <v>0</v>
      </c>
      <c r="I494" s="10">
        <f t="shared" si="20"/>
        <v>0</v>
      </c>
    </row>
    <row r="495" spans="1:9" x14ac:dyDescent="0.25">
      <c r="A495" s="11"/>
      <c r="B495" s="11"/>
      <c r="C495" s="10" t="s">
        <v>169</v>
      </c>
      <c r="D495" s="11"/>
      <c r="E495" s="11"/>
      <c r="F495" s="11"/>
      <c r="G495" s="11"/>
      <c r="H495" s="10">
        <f t="shared" si="19"/>
        <v>0</v>
      </c>
      <c r="I495" s="10">
        <f t="shared" si="20"/>
        <v>0</v>
      </c>
    </row>
    <row r="496" spans="1:9" x14ac:dyDescent="0.25">
      <c r="A496" s="11"/>
      <c r="B496" s="11"/>
      <c r="C496" s="10" t="s">
        <v>169</v>
      </c>
      <c r="D496" s="11"/>
      <c r="E496" s="11"/>
      <c r="F496" s="11"/>
      <c r="G496" s="11"/>
      <c r="H496" s="10">
        <f t="shared" si="19"/>
        <v>0</v>
      </c>
      <c r="I496" s="10">
        <f t="shared" si="20"/>
        <v>0</v>
      </c>
    </row>
    <row r="497" spans="1:9" x14ac:dyDescent="0.25">
      <c r="A497" s="11"/>
      <c r="B497" s="11"/>
      <c r="C497" s="10" t="s">
        <v>169</v>
      </c>
      <c r="D497" s="11"/>
      <c r="E497" s="11"/>
      <c r="F497" s="11"/>
      <c r="G497" s="11"/>
      <c r="H497" s="10">
        <f t="shared" si="19"/>
        <v>0</v>
      </c>
      <c r="I497" s="10">
        <f t="shared" si="20"/>
        <v>0</v>
      </c>
    </row>
    <row r="498" spans="1:9" x14ac:dyDescent="0.25">
      <c r="A498" s="11"/>
      <c r="B498" s="11"/>
      <c r="C498" s="10" t="s">
        <v>169</v>
      </c>
      <c r="D498" s="11"/>
      <c r="E498" s="11"/>
      <c r="F498" s="11"/>
      <c r="G498" s="11"/>
      <c r="H498" s="10">
        <f t="shared" si="19"/>
        <v>0</v>
      </c>
      <c r="I498" s="10">
        <f t="shared" si="20"/>
        <v>0</v>
      </c>
    </row>
    <row r="499" spans="1:9" x14ac:dyDescent="0.25">
      <c r="A499" s="11"/>
      <c r="B499" s="11"/>
      <c r="C499" s="10" t="s">
        <v>169</v>
      </c>
      <c r="D499" s="11"/>
      <c r="E499" s="11"/>
      <c r="F499" s="11"/>
      <c r="G499" s="11"/>
      <c r="H499" s="10">
        <f t="shared" si="19"/>
        <v>0</v>
      </c>
      <c r="I499" s="10">
        <f t="shared" si="20"/>
        <v>0</v>
      </c>
    </row>
    <row r="500" spans="1:9" x14ac:dyDescent="0.25">
      <c r="A500" s="11"/>
      <c r="B500" s="11"/>
      <c r="C500" s="10" t="s">
        <v>169</v>
      </c>
      <c r="D500" s="11"/>
      <c r="E500" s="11"/>
      <c r="F500" s="11"/>
      <c r="G500" s="11"/>
      <c r="H500" s="10">
        <f t="shared" si="19"/>
        <v>0</v>
      </c>
      <c r="I500" s="10">
        <f t="shared" si="20"/>
        <v>0</v>
      </c>
    </row>
    <row r="501" spans="1:9" x14ac:dyDescent="0.25">
      <c r="A501" s="11"/>
      <c r="B501" s="11"/>
      <c r="C501" s="10" t="s">
        <v>169</v>
      </c>
      <c r="D501" s="11"/>
      <c r="E501" s="11"/>
      <c r="F501" s="11"/>
      <c r="G501" s="11"/>
      <c r="H501" s="10">
        <f t="shared" si="19"/>
        <v>0</v>
      </c>
      <c r="I501" s="10">
        <f t="shared" si="20"/>
        <v>0</v>
      </c>
    </row>
    <row r="502" spans="1:9" x14ac:dyDescent="0.25">
      <c r="A502" s="11"/>
      <c r="B502" s="11"/>
      <c r="C502" s="10" t="s">
        <v>169</v>
      </c>
      <c r="D502" s="11"/>
      <c r="E502" s="11"/>
      <c r="F502" s="11"/>
      <c r="G502" s="11"/>
      <c r="H502" s="10">
        <f t="shared" si="19"/>
        <v>0</v>
      </c>
      <c r="I502" s="10">
        <f t="shared" si="20"/>
        <v>0</v>
      </c>
    </row>
    <row r="503" spans="1:9" x14ac:dyDescent="0.25">
      <c r="A503" s="11"/>
      <c r="B503" s="11"/>
      <c r="C503" s="10" t="s">
        <v>169</v>
      </c>
      <c r="D503" s="11"/>
      <c r="E503" s="11"/>
      <c r="F503" s="11"/>
      <c r="G503" s="11"/>
      <c r="H503" s="10">
        <f t="shared" si="19"/>
        <v>0</v>
      </c>
      <c r="I503" s="10">
        <f t="shared" si="20"/>
        <v>0</v>
      </c>
    </row>
    <row r="504" spans="1:9" x14ac:dyDescent="0.25">
      <c r="A504" s="11"/>
      <c r="B504" s="11"/>
      <c r="C504" s="10" t="s">
        <v>169</v>
      </c>
      <c r="D504" s="11"/>
      <c r="E504" s="11"/>
      <c r="F504" s="11"/>
      <c r="G504" s="11"/>
      <c r="H504" s="10">
        <f t="shared" si="19"/>
        <v>0</v>
      </c>
      <c r="I504" s="10">
        <f t="shared" si="20"/>
        <v>0</v>
      </c>
    </row>
    <row r="505" spans="1:9" x14ac:dyDescent="0.25">
      <c r="A505" s="11"/>
      <c r="B505" s="11"/>
      <c r="C505" s="10" t="s">
        <v>169</v>
      </c>
      <c r="D505" s="11"/>
      <c r="E505" s="11"/>
      <c r="F505" s="11"/>
      <c r="G505" s="11"/>
      <c r="H505" s="10">
        <f t="shared" si="19"/>
        <v>0</v>
      </c>
      <c r="I505" s="10">
        <f t="shared" si="20"/>
        <v>0</v>
      </c>
    </row>
    <row r="506" spans="1:9" x14ac:dyDescent="0.25">
      <c r="A506" s="11"/>
      <c r="B506" s="11"/>
      <c r="C506" s="10" t="s">
        <v>169</v>
      </c>
      <c r="D506" s="11"/>
      <c r="E506" s="11"/>
      <c r="F506" s="11"/>
      <c r="G506" s="11"/>
      <c r="H506" s="10">
        <f t="shared" si="19"/>
        <v>0</v>
      </c>
      <c r="I506" s="10">
        <f t="shared" si="20"/>
        <v>0</v>
      </c>
    </row>
    <row r="507" spans="1:9" x14ac:dyDescent="0.25">
      <c r="A507" s="11"/>
      <c r="B507" s="11"/>
      <c r="C507" s="10" t="s">
        <v>169</v>
      </c>
      <c r="D507" s="11"/>
      <c r="E507" s="11"/>
      <c r="F507" s="11"/>
      <c r="G507" s="11"/>
      <c r="H507" s="10">
        <f t="shared" si="19"/>
        <v>0</v>
      </c>
      <c r="I507" s="10">
        <f t="shared" si="20"/>
        <v>0</v>
      </c>
    </row>
    <row r="508" spans="1:9" x14ac:dyDescent="0.25">
      <c r="A508" s="11"/>
      <c r="B508" s="11"/>
      <c r="C508" s="10" t="s">
        <v>169</v>
      </c>
      <c r="D508" s="11"/>
      <c r="E508" s="11"/>
      <c r="F508" s="11"/>
      <c r="G508" s="11"/>
      <c r="H508" s="10">
        <f t="shared" si="19"/>
        <v>0</v>
      </c>
      <c r="I508" s="10">
        <f t="shared" si="20"/>
        <v>0</v>
      </c>
    </row>
    <row r="509" spans="1:9" x14ac:dyDescent="0.25">
      <c r="A509" s="11"/>
      <c r="B509" s="11"/>
      <c r="C509" s="10" t="s">
        <v>169</v>
      </c>
      <c r="D509" s="11"/>
      <c r="E509" s="11"/>
      <c r="F509" s="11"/>
      <c r="G509" s="11"/>
      <c r="H509" s="10">
        <f t="shared" si="19"/>
        <v>0</v>
      </c>
      <c r="I509" s="10">
        <f t="shared" si="20"/>
        <v>0</v>
      </c>
    </row>
    <row r="510" spans="1:9" x14ac:dyDescent="0.25">
      <c r="A510" s="11"/>
      <c r="B510" s="11"/>
      <c r="C510" s="10" t="s">
        <v>169</v>
      </c>
      <c r="D510" s="11"/>
      <c r="E510" s="11"/>
      <c r="F510" s="11"/>
      <c r="G510" s="11"/>
      <c r="H510" s="10">
        <f t="shared" ref="H510:H573" si="21">SUMPRODUCT($D$2:$G$2,D510:G510)</f>
        <v>0</v>
      </c>
      <c r="I510" s="10">
        <f t="shared" ref="I510:I573" si="22">SUM(D510:G510)</f>
        <v>0</v>
      </c>
    </row>
    <row r="511" spans="1:9" x14ac:dyDescent="0.25">
      <c r="A511" s="11"/>
      <c r="B511" s="11"/>
      <c r="C511" s="10" t="s">
        <v>169</v>
      </c>
      <c r="D511" s="11"/>
      <c r="E511" s="11"/>
      <c r="F511" s="11"/>
      <c r="G511" s="11"/>
      <c r="H511" s="10">
        <f t="shared" si="21"/>
        <v>0</v>
      </c>
      <c r="I511" s="10">
        <f t="shared" si="22"/>
        <v>0</v>
      </c>
    </row>
    <row r="512" spans="1:9" x14ac:dyDescent="0.25">
      <c r="A512" s="11"/>
      <c r="B512" s="11"/>
      <c r="C512" s="10" t="s">
        <v>169</v>
      </c>
      <c r="D512" s="11"/>
      <c r="E512" s="11"/>
      <c r="F512" s="11"/>
      <c r="G512" s="11"/>
      <c r="H512" s="10">
        <f t="shared" si="21"/>
        <v>0</v>
      </c>
      <c r="I512" s="10">
        <f t="shared" si="22"/>
        <v>0</v>
      </c>
    </row>
    <row r="513" spans="1:9" x14ac:dyDescent="0.25">
      <c r="A513" s="11"/>
      <c r="B513" s="11"/>
      <c r="C513" s="10" t="s">
        <v>169</v>
      </c>
      <c r="D513" s="11"/>
      <c r="E513" s="11"/>
      <c r="F513" s="11"/>
      <c r="G513" s="11"/>
      <c r="H513" s="10">
        <f t="shared" si="21"/>
        <v>0</v>
      </c>
      <c r="I513" s="10">
        <f t="shared" si="22"/>
        <v>0</v>
      </c>
    </row>
    <row r="514" spans="1:9" x14ac:dyDescent="0.25">
      <c r="A514" s="11"/>
      <c r="B514" s="11"/>
      <c r="C514" s="10" t="s">
        <v>169</v>
      </c>
      <c r="D514" s="11"/>
      <c r="E514" s="11"/>
      <c r="F514" s="11"/>
      <c r="G514" s="11"/>
      <c r="H514" s="10">
        <f t="shared" si="21"/>
        <v>0</v>
      </c>
      <c r="I514" s="10">
        <f t="shared" si="22"/>
        <v>0</v>
      </c>
    </row>
    <row r="515" spans="1:9" x14ac:dyDescent="0.25">
      <c r="A515" s="11"/>
      <c r="B515" s="11"/>
      <c r="C515" s="10" t="s">
        <v>169</v>
      </c>
      <c r="D515" s="11"/>
      <c r="E515" s="11"/>
      <c r="F515" s="11"/>
      <c r="G515" s="11"/>
      <c r="H515" s="10">
        <f t="shared" si="21"/>
        <v>0</v>
      </c>
      <c r="I515" s="10">
        <f t="shared" si="22"/>
        <v>0</v>
      </c>
    </row>
    <row r="516" spans="1:9" x14ac:dyDescent="0.25">
      <c r="A516" s="11"/>
      <c r="B516" s="11"/>
      <c r="C516" s="10" t="s">
        <v>169</v>
      </c>
      <c r="D516" s="11"/>
      <c r="E516" s="11"/>
      <c r="F516" s="11"/>
      <c r="G516" s="11"/>
      <c r="H516" s="10">
        <f t="shared" si="21"/>
        <v>0</v>
      </c>
      <c r="I516" s="10">
        <f t="shared" si="22"/>
        <v>0</v>
      </c>
    </row>
    <row r="517" spans="1:9" x14ac:dyDescent="0.25">
      <c r="A517" s="11"/>
      <c r="B517" s="11"/>
      <c r="C517" s="10" t="s">
        <v>169</v>
      </c>
      <c r="D517" s="11"/>
      <c r="E517" s="11"/>
      <c r="F517" s="11"/>
      <c r="G517" s="11"/>
      <c r="H517" s="10">
        <f t="shared" si="21"/>
        <v>0</v>
      </c>
      <c r="I517" s="10">
        <f t="shared" si="22"/>
        <v>0</v>
      </c>
    </row>
    <row r="518" spans="1:9" x14ac:dyDescent="0.25">
      <c r="A518" s="11"/>
      <c r="B518" s="11"/>
      <c r="C518" s="10" t="s">
        <v>169</v>
      </c>
      <c r="D518" s="11"/>
      <c r="E518" s="11"/>
      <c r="F518" s="11"/>
      <c r="G518" s="11"/>
      <c r="H518" s="10">
        <f t="shared" si="21"/>
        <v>0</v>
      </c>
      <c r="I518" s="10">
        <f t="shared" si="22"/>
        <v>0</v>
      </c>
    </row>
    <row r="519" spans="1:9" x14ac:dyDescent="0.25">
      <c r="A519" s="11"/>
      <c r="B519" s="11"/>
      <c r="C519" s="10" t="s">
        <v>169</v>
      </c>
      <c r="D519" s="11"/>
      <c r="E519" s="11"/>
      <c r="F519" s="11"/>
      <c r="G519" s="11"/>
      <c r="H519" s="10">
        <f t="shared" si="21"/>
        <v>0</v>
      </c>
      <c r="I519" s="10">
        <f t="shared" si="22"/>
        <v>0</v>
      </c>
    </row>
    <row r="520" spans="1:9" x14ac:dyDescent="0.25">
      <c r="A520" s="11"/>
      <c r="B520" s="11"/>
      <c r="C520" s="10" t="s">
        <v>169</v>
      </c>
      <c r="D520" s="11"/>
      <c r="E520" s="11"/>
      <c r="F520" s="11"/>
      <c r="G520" s="11"/>
      <c r="H520" s="10">
        <f t="shared" si="21"/>
        <v>0</v>
      </c>
      <c r="I520" s="10">
        <f t="shared" si="22"/>
        <v>0</v>
      </c>
    </row>
    <row r="521" spans="1:9" x14ac:dyDescent="0.25">
      <c r="A521" s="11"/>
      <c r="B521" s="11"/>
      <c r="C521" s="10" t="s">
        <v>169</v>
      </c>
      <c r="D521" s="11"/>
      <c r="E521" s="11"/>
      <c r="F521" s="11"/>
      <c r="G521" s="11"/>
      <c r="H521" s="10">
        <f t="shared" si="21"/>
        <v>0</v>
      </c>
      <c r="I521" s="10">
        <f t="shared" si="22"/>
        <v>0</v>
      </c>
    </row>
    <row r="522" spans="1:9" x14ac:dyDescent="0.25">
      <c r="A522" s="11"/>
      <c r="B522" s="11"/>
      <c r="C522" s="10" t="s">
        <v>169</v>
      </c>
      <c r="D522" s="11"/>
      <c r="E522" s="11"/>
      <c r="F522" s="11"/>
      <c r="G522" s="11"/>
      <c r="H522" s="10">
        <f t="shared" si="21"/>
        <v>0</v>
      </c>
      <c r="I522" s="10">
        <f t="shared" si="22"/>
        <v>0</v>
      </c>
    </row>
    <row r="523" spans="1:9" x14ac:dyDescent="0.25">
      <c r="A523" s="11"/>
      <c r="B523" s="11"/>
      <c r="C523" s="10" t="s">
        <v>169</v>
      </c>
      <c r="D523" s="11"/>
      <c r="E523" s="11"/>
      <c r="F523" s="11"/>
      <c r="G523" s="11"/>
      <c r="H523" s="10">
        <f t="shared" si="21"/>
        <v>0</v>
      </c>
      <c r="I523" s="10">
        <f t="shared" si="22"/>
        <v>0</v>
      </c>
    </row>
    <row r="524" spans="1:9" x14ac:dyDescent="0.25">
      <c r="A524" s="11"/>
      <c r="B524" s="11"/>
      <c r="C524" s="10" t="s">
        <v>169</v>
      </c>
      <c r="D524" s="11"/>
      <c r="E524" s="11"/>
      <c r="F524" s="11"/>
      <c r="G524" s="11"/>
      <c r="H524" s="10">
        <f t="shared" si="21"/>
        <v>0</v>
      </c>
      <c r="I524" s="10">
        <f t="shared" si="22"/>
        <v>0</v>
      </c>
    </row>
    <row r="525" spans="1:9" x14ac:dyDescent="0.25">
      <c r="A525" s="11"/>
      <c r="B525" s="11"/>
      <c r="C525" s="10" t="s">
        <v>169</v>
      </c>
      <c r="D525" s="11"/>
      <c r="E525" s="11"/>
      <c r="F525" s="11"/>
      <c r="G525" s="11"/>
      <c r="H525" s="10">
        <f t="shared" si="21"/>
        <v>0</v>
      </c>
      <c r="I525" s="10">
        <f t="shared" si="22"/>
        <v>0</v>
      </c>
    </row>
    <row r="526" spans="1:9" x14ac:dyDescent="0.25">
      <c r="A526" s="11"/>
      <c r="B526" s="11"/>
      <c r="C526" s="10" t="s">
        <v>169</v>
      </c>
      <c r="D526" s="11"/>
      <c r="E526" s="11"/>
      <c r="F526" s="11"/>
      <c r="G526" s="11"/>
      <c r="H526" s="10">
        <f t="shared" si="21"/>
        <v>0</v>
      </c>
      <c r="I526" s="10">
        <f t="shared" si="22"/>
        <v>0</v>
      </c>
    </row>
    <row r="527" spans="1:9" x14ac:dyDescent="0.25">
      <c r="A527" s="11"/>
      <c r="B527" s="11"/>
      <c r="C527" s="10" t="s">
        <v>169</v>
      </c>
      <c r="D527" s="11"/>
      <c r="E527" s="11"/>
      <c r="F527" s="11"/>
      <c r="G527" s="11"/>
      <c r="H527" s="10">
        <f t="shared" si="21"/>
        <v>0</v>
      </c>
      <c r="I527" s="10">
        <f t="shared" si="22"/>
        <v>0</v>
      </c>
    </row>
    <row r="528" spans="1:9" x14ac:dyDescent="0.25">
      <c r="A528" s="11"/>
      <c r="B528" s="11"/>
      <c r="C528" s="10" t="s">
        <v>169</v>
      </c>
      <c r="D528" s="11"/>
      <c r="E528" s="11"/>
      <c r="F528" s="11"/>
      <c r="G528" s="11"/>
      <c r="H528" s="10">
        <f t="shared" si="21"/>
        <v>0</v>
      </c>
      <c r="I528" s="10">
        <f t="shared" si="22"/>
        <v>0</v>
      </c>
    </row>
    <row r="529" spans="1:9" x14ac:dyDescent="0.25">
      <c r="A529" s="11"/>
      <c r="B529" s="11"/>
      <c r="C529" s="10" t="s">
        <v>169</v>
      </c>
      <c r="D529" s="11"/>
      <c r="E529" s="11"/>
      <c r="F529" s="11"/>
      <c r="G529" s="11"/>
      <c r="H529" s="10">
        <f t="shared" si="21"/>
        <v>0</v>
      </c>
      <c r="I529" s="10">
        <f t="shared" si="22"/>
        <v>0</v>
      </c>
    </row>
    <row r="530" spans="1:9" x14ac:dyDescent="0.25">
      <c r="A530" s="11"/>
      <c r="B530" s="11"/>
      <c r="C530" s="10" t="s">
        <v>169</v>
      </c>
      <c r="D530" s="11"/>
      <c r="E530" s="11"/>
      <c r="F530" s="11"/>
      <c r="G530" s="11"/>
      <c r="H530" s="10">
        <f t="shared" si="21"/>
        <v>0</v>
      </c>
      <c r="I530" s="10">
        <f t="shared" si="22"/>
        <v>0</v>
      </c>
    </row>
    <row r="531" spans="1:9" x14ac:dyDescent="0.25">
      <c r="A531" s="11"/>
      <c r="B531" s="11"/>
      <c r="C531" s="10" t="s">
        <v>169</v>
      </c>
      <c r="D531" s="11"/>
      <c r="E531" s="11"/>
      <c r="F531" s="11"/>
      <c r="G531" s="11"/>
      <c r="H531" s="10">
        <f t="shared" si="21"/>
        <v>0</v>
      </c>
      <c r="I531" s="10">
        <f t="shared" si="22"/>
        <v>0</v>
      </c>
    </row>
    <row r="532" spans="1:9" x14ac:dyDescent="0.25">
      <c r="A532" s="11"/>
      <c r="B532" s="11"/>
      <c r="C532" s="10" t="s">
        <v>169</v>
      </c>
      <c r="D532" s="11"/>
      <c r="E532" s="11"/>
      <c r="F532" s="11"/>
      <c r="G532" s="11"/>
      <c r="H532" s="10">
        <f t="shared" si="21"/>
        <v>0</v>
      </c>
      <c r="I532" s="10">
        <f t="shared" si="22"/>
        <v>0</v>
      </c>
    </row>
    <row r="533" spans="1:9" x14ac:dyDescent="0.25">
      <c r="A533" s="11"/>
      <c r="B533" s="11"/>
      <c r="C533" s="10" t="s">
        <v>169</v>
      </c>
      <c r="D533" s="11"/>
      <c r="E533" s="11"/>
      <c r="F533" s="11"/>
      <c r="G533" s="11"/>
      <c r="H533" s="10">
        <f t="shared" si="21"/>
        <v>0</v>
      </c>
      <c r="I533" s="10">
        <f t="shared" si="22"/>
        <v>0</v>
      </c>
    </row>
    <row r="534" spans="1:9" x14ac:dyDescent="0.25">
      <c r="A534" s="11"/>
      <c r="B534" s="11"/>
      <c r="C534" s="10" t="s">
        <v>169</v>
      </c>
      <c r="D534" s="11"/>
      <c r="E534" s="11"/>
      <c r="F534" s="11"/>
      <c r="G534" s="11"/>
      <c r="H534" s="10">
        <f t="shared" si="21"/>
        <v>0</v>
      </c>
      <c r="I534" s="10">
        <f t="shared" si="22"/>
        <v>0</v>
      </c>
    </row>
    <row r="535" spans="1:9" x14ac:dyDescent="0.25">
      <c r="A535" s="11"/>
      <c r="B535" s="11"/>
      <c r="C535" s="10" t="s">
        <v>169</v>
      </c>
      <c r="D535" s="11"/>
      <c r="E535" s="11"/>
      <c r="F535" s="11"/>
      <c r="G535" s="11"/>
      <c r="H535" s="10">
        <f t="shared" si="21"/>
        <v>0</v>
      </c>
      <c r="I535" s="10">
        <f t="shared" si="22"/>
        <v>0</v>
      </c>
    </row>
    <row r="536" spans="1:9" x14ac:dyDescent="0.25">
      <c r="A536" s="11"/>
      <c r="B536" s="11"/>
      <c r="C536" s="10" t="s">
        <v>169</v>
      </c>
      <c r="D536" s="11"/>
      <c r="E536" s="11"/>
      <c r="F536" s="11"/>
      <c r="G536" s="11"/>
      <c r="H536" s="10">
        <f t="shared" si="21"/>
        <v>0</v>
      </c>
      <c r="I536" s="10">
        <f t="shared" si="22"/>
        <v>0</v>
      </c>
    </row>
    <row r="537" spans="1:9" x14ac:dyDescent="0.25">
      <c r="A537" s="11"/>
      <c r="B537" s="11"/>
      <c r="C537" s="10" t="s">
        <v>169</v>
      </c>
      <c r="D537" s="11"/>
      <c r="E537" s="11"/>
      <c r="F537" s="11"/>
      <c r="G537" s="11"/>
      <c r="H537" s="10">
        <f t="shared" si="21"/>
        <v>0</v>
      </c>
      <c r="I537" s="10">
        <f t="shared" si="22"/>
        <v>0</v>
      </c>
    </row>
    <row r="538" spans="1:9" x14ac:dyDescent="0.25">
      <c r="A538" s="11"/>
      <c r="B538" s="11"/>
      <c r="C538" s="10" t="s">
        <v>169</v>
      </c>
      <c r="D538" s="11"/>
      <c r="E538" s="11"/>
      <c r="F538" s="11"/>
      <c r="G538" s="11"/>
      <c r="H538" s="10">
        <f t="shared" si="21"/>
        <v>0</v>
      </c>
      <c r="I538" s="10">
        <f t="shared" si="22"/>
        <v>0</v>
      </c>
    </row>
    <row r="539" spans="1:9" x14ac:dyDescent="0.25">
      <c r="A539" s="11"/>
      <c r="B539" s="11"/>
      <c r="C539" s="10" t="s">
        <v>169</v>
      </c>
      <c r="D539" s="11"/>
      <c r="E539" s="11"/>
      <c r="F539" s="11"/>
      <c r="G539" s="11"/>
      <c r="H539" s="10">
        <f t="shared" si="21"/>
        <v>0</v>
      </c>
      <c r="I539" s="10">
        <f t="shared" si="22"/>
        <v>0</v>
      </c>
    </row>
    <row r="540" spans="1:9" x14ac:dyDescent="0.25">
      <c r="A540" s="11"/>
      <c r="B540" s="11"/>
      <c r="C540" s="10" t="s">
        <v>169</v>
      </c>
      <c r="D540" s="11"/>
      <c r="E540" s="11"/>
      <c r="F540" s="11"/>
      <c r="G540" s="11"/>
      <c r="H540" s="10">
        <f t="shared" si="21"/>
        <v>0</v>
      </c>
      <c r="I540" s="10">
        <f t="shared" si="22"/>
        <v>0</v>
      </c>
    </row>
    <row r="541" spans="1:9" x14ac:dyDescent="0.25">
      <c r="A541" s="11"/>
      <c r="B541" s="11"/>
      <c r="C541" s="10" t="s">
        <v>169</v>
      </c>
      <c r="D541" s="11"/>
      <c r="E541" s="11"/>
      <c r="F541" s="11"/>
      <c r="G541" s="11"/>
      <c r="H541" s="10">
        <f t="shared" si="21"/>
        <v>0</v>
      </c>
      <c r="I541" s="10">
        <f t="shared" si="22"/>
        <v>0</v>
      </c>
    </row>
    <row r="542" spans="1:9" x14ac:dyDescent="0.25">
      <c r="A542" s="11"/>
      <c r="B542" s="11"/>
      <c r="C542" s="10" t="s">
        <v>169</v>
      </c>
      <c r="D542" s="11"/>
      <c r="E542" s="11"/>
      <c r="F542" s="11"/>
      <c r="G542" s="11"/>
      <c r="H542" s="10">
        <f t="shared" si="21"/>
        <v>0</v>
      </c>
      <c r="I542" s="10">
        <f t="shared" si="22"/>
        <v>0</v>
      </c>
    </row>
    <row r="543" spans="1:9" x14ac:dyDescent="0.25">
      <c r="A543" s="11"/>
      <c r="B543" s="11"/>
      <c r="C543" s="10" t="s">
        <v>169</v>
      </c>
      <c r="D543" s="11"/>
      <c r="E543" s="11"/>
      <c r="F543" s="11"/>
      <c r="G543" s="11"/>
      <c r="H543" s="10">
        <f t="shared" si="21"/>
        <v>0</v>
      </c>
      <c r="I543" s="10">
        <f t="shared" si="22"/>
        <v>0</v>
      </c>
    </row>
    <row r="544" spans="1:9" x14ac:dyDescent="0.25">
      <c r="A544" s="11"/>
      <c r="B544" s="11"/>
      <c r="C544" s="10" t="s">
        <v>169</v>
      </c>
      <c r="D544" s="11"/>
      <c r="E544" s="11"/>
      <c r="F544" s="11"/>
      <c r="G544" s="11"/>
      <c r="H544" s="10">
        <f t="shared" si="21"/>
        <v>0</v>
      </c>
      <c r="I544" s="10">
        <f t="shared" si="22"/>
        <v>0</v>
      </c>
    </row>
    <row r="545" spans="1:9" x14ac:dyDescent="0.25">
      <c r="A545" s="11"/>
      <c r="B545" s="11"/>
      <c r="C545" s="10" t="s">
        <v>169</v>
      </c>
      <c r="D545" s="11"/>
      <c r="E545" s="11"/>
      <c r="F545" s="11"/>
      <c r="G545" s="11"/>
      <c r="H545" s="10">
        <f t="shared" si="21"/>
        <v>0</v>
      </c>
      <c r="I545" s="10">
        <f t="shared" si="22"/>
        <v>0</v>
      </c>
    </row>
    <row r="546" spans="1:9" x14ac:dyDescent="0.25">
      <c r="A546" s="11"/>
      <c r="B546" s="11"/>
      <c r="C546" s="10" t="s">
        <v>169</v>
      </c>
      <c r="D546" s="11"/>
      <c r="E546" s="11"/>
      <c r="F546" s="11"/>
      <c r="G546" s="11"/>
      <c r="H546" s="10">
        <f t="shared" si="21"/>
        <v>0</v>
      </c>
      <c r="I546" s="10">
        <f t="shared" si="22"/>
        <v>0</v>
      </c>
    </row>
    <row r="547" spans="1:9" x14ac:dyDescent="0.25">
      <c r="A547" s="11"/>
      <c r="B547" s="11"/>
      <c r="C547" s="10" t="s">
        <v>169</v>
      </c>
      <c r="D547" s="11"/>
      <c r="E547" s="11"/>
      <c r="F547" s="11"/>
      <c r="G547" s="11"/>
      <c r="H547" s="10">
        <f t="shared" si="21"/>
        <v>0</v>
      </c>
      <c r="I547" s="10">
        <f t="shared" si="22"/>
        <v>0</v>
      </c>
    </row>
    <row r="548" spans="1:9" x14ac:dyDescent="0.25">
      <c r="A548" s="11"/>
      <c r="B548" s="11"/>
      <c r="C548" s="10" t="s">
        <v>169</v>
      </c>
      <c r="D548" s="11"/>
      <c r="E548" s="11"/>
      <c r="F548" s="11"/>
      <c r="G548" s="11"/>
      <c r="H548" s="10">
        <f t="shared" si="21"/>
        <v>0</v>
      </c>
      <c r="I548" s="10">
        <f t="shared" si="22"/>
        <v>0</v>
      </c>
    </row>
    <row r="549" spans="1:9" x14ac:dyDescent="0.25">
      <c r="A549" s="11"/>
      <c r="B549" s="11"/>
      <c r="C549" s="10" t="s">
        <v>169</v>
      </c>
      <c r="D549" s="11"/>
      <c r="E549" s="11"/>
      <c r="F549" s="11"/>
      <c r="G549" s="11"/>
      <c r="H549" s="10">
        <f t="shared" si="21"/>
        <v>0</v>
      </c>
      <c r="I549" s="10">
        <f t="shared" si="22"/>
        <v>0</v>
      </c>
    </row>
    <row r="550" spans="1:9" x14ac:dyDescent="0.25">
      <c r="A550" s="11"/>
      <c r="B550" s="11"/>
      <c r="C550" s="10" t="s">
        <v>169</v>
      </c>
      <c r="D550" s="11"/>
      <c r="E550" s="11"/>
      <c r="F550" s="11"/>
      <c r="G550" s="11"/>
      <c r="H550" s="10">
        <f t="shared" si="21"/>
        <v>0</v>
      </c>
      <c r="I550" s="10">
        <f t="shared" si="22"/>
        <v>0</v>
      </c>
    </row>
    <row r="551" spans="1:9" x14ac:dyDescent="0.25">
      <c r="A551" s="11"/>
      <c r="B551" s="11"/>
      <c r="C551" s="10" t="s">
        <v>169</v>
      </c>
      <c r="D551" s="11"/>
      <c r="E551" s="11"/>
      <c r="F551" s="11"/>
      <c r="G551" s="11"/>
      <c r="H551" s="10">
        <f t="shared" si="21"/>
        <v>0</v>
      </c>
      <c r="I551" s="10">
        <f t="shared" si="22"/>
        <v>0</v>
      </c>
    </row>
    <row r="552" spans="1:9" x14ac:dyDescent="0.25">
      <c r="A552" s="11"/>
      <c r="B552" s="11"/>
      <c r="C552" s="10" t="s">
        <v>169</v>
      </c>
      <c r="D552" s="11"/>
      <c r="E552" s="11"/>
      <c r="F552" s="11"/>
      <c r="G552" s="11"/>
      <c r="H552" s="10">
        <f t="shared" si="21"/>
        <v>0</v>
      </c>
      <c r="I552" s="10">
        <f t="shared" si="22"/>
        <v>0</v>
      </c>
    </row>
    <row r="553" spans="1:9" x14ac:dyDescent="0.25">
      <c r="A553" s="11"/>
      <c r="B553" s="11"/>
      <c r="C553" s="10" t="s">
        <v>169</v>
      </c>
      <c r="D553" s="11"/>
      <c r="E553" s="11"/>
      <c r="F553" s="11"/>
      <c r="G553" s="11"/>
      <c r="H553" s="10">
        <f t="shared" si="21"/>
        <v>0</v>
      </c>
      <c r="I553" s="10">
        <f t="shared" si="22"/>
        <v>0</v>
      </c>
    </row>
    <row r="554" spans="1:9" x14ac:dyDescent="0.25">
      <c r="A554" s="11"/>
      <c r="B554" s="11"/>
      <c r="C554" s="10" t="s">
        <v>169</v>
      </c>
      <c r="D554" s="11"/>
      <c r="E554" s="11"/>
      <c r="F554" s="11"/>
      <c r="G554" s="11"/>
      <c r="H554" s="10">
        <f t="shared" si="21"/>
        <v>0</v>
      </c>
      <c r="I554" s="10">
        <f t="shared" si="22"/>
        <v>0</v>
      </c>
    </row>
    <row r="555" spans="1:9" x14ac:dyDescent="0.25">
      <c r="A555" s="11"/>
      <c r="B555" s="11"/>
      <c r="C555" s="10" t="s">
        <v>169</v>
      </c>
      <c r="D555" s="11"/>
      <c r="E555" s="11"/>
      <c r="F555" s="11"/>
      <c r="G555" s="11"/>
      <c r="H555" s="10">
        <f t="shared" si="21"/>
        <v>0</v>
      </c>
      <c r="I555" s="10">
        <f t="shared" si="22"/>
        <v>0</v>
      </c>
    </row>
    <row r="556" spans="1:9" x14ac:dyDescent="0.25">
      <c r="A556" s="11"/>
      <c r="B556" s="11"/>
      <c r="C556" s="10" t="s">
        <v>169</v>
      </c>
      <c r="D556" s="11"/>
      <c r="E556" s="11"/>
      <c r="F556" s="11"/>
      <c r="G556" s="11"/>
      <c r="H556" s="10">
        <f t="shared" si="21"/>
        <v>0</v>
      </c>
      <c r="I556" s="10">
        <f t="shared" si="22"/>
        <v>0</v>
      </c>
    </row>
    <row r="557" spans="1:9" x14ac:dyDescent="0.25">
      <c r="A557" s="11"/>
      <c r="B557" s="11"/>
      <c r="C557" s="10" t="s">
        <v>169</v>
      </c>
      <c r="D557" s="11"/>
      <c r="E557" s="11"/>
      <c r="F557" s="11"/>
      <c r="G557" s="11"/>
      <c r="H557" s="10">
        <f t="shared" si="21"/>
        <v>0</v>
      </c>
      <c r="I557" s="10">
        <f t="shared" si="22"/>
        <v>0</v>
      </c>
    </row>
    <row r="558" spans="1:9" x14ac:dyDescent="0.25">
      <c r="A558" s="11"/>
      <c r="B558" s="11"/>
      <c r="C558" s="10" t="s">
        <v>169</v>
      </c>
      <c r="D558" s="11"/>
      <c r="E558" s="11"/>
      <c r="F558" s="11"/>
      <c r="G558" s="11"/>
      <c r="H558" s="10">
        <f t="shared" si="21"/>
        <v>0</v>
      </c>
      <c r="I558" s="10">
        <f t="shared" si="22"/>
        <v>0</v>
      </c>
    </row>
    <row r="559" spans="1:9" x14ac:dyDescent="0.25">
      <c r="A559" s="11"/>
      <c r="B559" s="11"/>
      <c r="C559" s="10" t="s">
        <v>169</v>
      </c>
      <c r="D559" s="11"/>
      <c r="E559" s="11"/>
      <c r="F559" s="11"/>
      <c r="G559" s="11"/>
      <c r="H559" s="10">
        <f t="shared" si="21"/>
        <v>0</v>
      </c>
      <c r="I559" s="10">
        <f t="shared" si="22"/>
        <v>0</v>
      </c>
    </row>
    <row r="560" spans="1:9" x14ac:dyDescent="0.25">
      <c r="A560" s="11"/>
      <c r="B560" s="11"/>
      <c r="C560" s="10" t="s">
        <v>169</v>
      </c>
      <c r="D560" s="11"/>
      <c r="E560" s="11"/>
      <c r="F560" s="11"/>
      <c r="G560" s="11"/>
      <c r="H560" s="10">
        <f t="shared" si="21"/>
        <v>0</v>
      </c>
      <c r="I560" s="10">
        <f t="shared" si="22"/>
        <v>0</v>
      </c>
    </row>
    <row r="561" spans="1:9" x14ac:dyDescent="0.25">
      <c r="A561" s="11"/>
      <c r="B561" s="11"/>
      <c r="C561" s="10" t="s">
        <v>169</v>
      </c>
      <c r="D561" s="11"/>
      <c r="E561" s="11"/>
      <c r="F561" s="11"/>
      <c r="G561" s="11"/>
      <c r="H561" s="10">
        <f t="shared" si="21"/>
        <v>0</v>
      </c>
      <c r="I561" s="10">
        <f t="shared" si="22"/>
        <v>0</v>
      </c>
    </row>
    <row r="562" spans="1:9" x14ac:dyDescent="0.25">
      <c r="A562" s="11"/>
      <c r="B562" s="11"/>
      <c r="C562" s="10" t="s">
        <v>169</v>
      </c>
      <c r="D562" s="11"/>
      <c r="E562" s="11"/>
      <c r="F562" s="11"/>
      <c r="G562" s="11"/>
      <c r="H562" s="10">
        <f t="shared" si="21"/>
        <v>0</v>
      </c>
      <c r="I562" s="10">
        <f t="shared" si="22"/>
        <v>0</v>
      </c>
    </row>
    <row r="563" spans="1:9" x14ac:dyDescent="0.25">
      <c r="A563" s="11"/>
      <c r="B563" s="11"/>
      <c r="C563" s="10" t="s">
        <v>169</v>
      </c>
      <c r="D563" s="11"/>
      <c r="E563" s="11"/>
      <c r="F563" s="11"/>
      <c r="G563" s="11"/>
      <c r="H563" s="10">
        <f t="shared" si="21"/>
        <v>0</v>
      </c>
      <c r="I563" s="10">
        <f t="shared" si="22"/>
        <v>0</v>
      </c>
    </row>
    <row r="564" spans="1:9" x14ac:dyDescent="0.25">
      <c r="A564" s="11"/>
      <c r="B564" s="11"/>
      <c r="C564" s="10" t="s">
        <v>169</v>
      </c>
      <c r="D564" s="11"/>
      <c r="E564" s="11"/>
      <c r="F564" s="11"/>
      <c r="G564" s="11"/>
      <c r="H564" s="10">
        <f t="shared" si="21"/>
        <v>0</v>
      </c>
      <c r="I564" s="10">
        <f t="shared" si="22"/>
        <v>0</v>
      </c>
    </row>
    <row r="565" spans="1:9" x14ac:dyDescent="0.25">
      <c r="A565" s="11"/>
      <c r="B565" s="11"/>
      <c r="C565" s="10" t="s">
        <v>169</v>
      </c>
      <c r="D565" s="11"/>
      <c r="E565" s="11"/>
      <c r="F565" s="11"/>
      <c r="G565" s="11"/>
      <c r="H565" s="10">
        <f t="shared" si="21"/>
        <v>0</v>
      </c>
      <c r="I565" s="10">
        <f t="shared" si="22"/>
        <v>0</v>
      </c>
    </row>
    <row r="566" spans="1:9" x14ac:dyDescent="0.25">
      <c r="A566" s="11"/>
      <c r="B566" s="11"/>
      <c r="C566" s="10" t="s">
        <v>169</v>
      </c>
      <c r="D566" s="11"/>
      <c r="E566" s="11"/>
      <c r="F566" s="11"/>
      <c r="G566" s="11"/>
      <c r="H566" s="10">
        <f t="shared" si="21"/>
        <v>0</v>
      </c>
      <c r="I566" s="10">
        <f t="shared" si="22"/>
        <v>0</v>
      </c>
    </row>
    <row r="567" spans="1:9" x14ac:dyDescent="0.25">
      <c r="A567" s="11"/>
      <c r="B567" s="11"/>
      <c r="C567" s="10" t="s">
        <v>169</v>
      </c>
      <c r="D567" s="11"/>
      <c r="E567" s="11"/>
      <c r="F567" s="11"/>
      <c r="G567" s="11"/>
      <c r="H567" s="10">
        <f t="shared" si="21"/>
        <v>0</v>
      </c>
      <c r="I567" s="10">
        <f t="shared" si="22"/>
        <v>0</v>
      </c>
    </row>
    <row r="568" spans="1:9" x14ac:dyDescent="0.25">
      <c r="A568" s="11"/>
      <c r="B568" s="11"/>
      <c r="C568" s="10" t="s">
        <v>169</v>
      </c>
      <c r="D568" s="11"/>
      <c r="E568" s="11"/>
      <c r="F568" s="11"/>
      <c r="G568" s="11"/>
      <c r="H568" s="10">
        <f t="shared" si="21"/>
        <v>0</v>
      </c>
      <c r="I568" s="10">
        <f t="shared" si="22"/>
        <v>0</v>
      </c>
    </row>
    <row r="569" spans="1:9" x14ac:dyDescent="0.25">
      <c r="A569" s="11"/>
      <c r="B569" s="11"/>
      <c r="C569" s="10" t="s">
        <v>169</v>
      </c>
      <c r="D569" s="11"/>
      <c r="E569" s="11"/>
      <c r="F569" s="11"/>
      <c r="G569" s="11"/>
      <c r="H569" s="10">
        <f t="shared" si="21"/>
        <v>0</v>
      </c>
      <c r="I569" s="10">
        <f t="shared" si="22"/>
        <v>0</v>
      </c>
    </row>
    <row r="570" spans="1:9" x14ac:dyDescent="0.25">
      <c r="A570" s="11"/>
      <c r="B570" s="11"/>
      <c r="C570" s="10" t="s">
        <v>169</v>
      </c>
      <c r="D570" s="11"/>
      <c r="E570" s="11"/>
      <c r="F570" s="11"/>
      <c r="G570" s="11"/>
      <c r="H570" s="10">
        <f t="shared" si="21"/>
        <v>0</v>
      </c>
      <c r="I570" s="10">
        <f t="shared" si="22"/>
        <v>0</v>
      </c>
    </row>
    <row r="571" spans="1:9" x14ac:dyDescent="0.25">
      <c r="A571" s="11"/>
      <c r="B571" s="11"/>
      <c r="C571" s="10" t="s">
        <v>169</v>
      </c>
      <c r="D571" s="11"/>
      <c r="E571" s="11"/>
      <c r="F571" s="11"/>
      <c r="G571" s="11"/>
      <c r="H571" s="10">
        <f t="shared" si="21"/>
        <v>0</v>
      </c>
      <c r="I571" s="10">
        <f t="shared" si="22"/>
        <v>0</v>
      </c>
    </row>
    <row r="572" spans="1:9" x14ac:dyDescent="0.25">
      <c r="A572" s="11"/>
      <c r="B572" s="11"/>
      <c r="C572" s="10" t="s">
        <v>169</v>
      </c>
      <c r="D572" s="11"/>
      <c r="E572" s="11"/>
      <c r="F572" s="11"/>
      <c r="G572" s="11"/>
      <c r="H572" s="10">
        <f t="shared" si="21"/>
        <v>0</v>
      </c>
      <c r="I572" s="10">
        <f t="shared" si="22"/>
        <v>0</v>
      </c>
    </row>
    <row r="573" spans="1:9" x14ac:dyDescent="0.25">
      <c r="A573" s="11"/>
      <c r="B573" s="11"/>
      <c r="C573" s="10" t="s">
        <v>169</v>
      </c>
      <c r="D573" s="11"/>
      <c r="E573" s="11"/>
      <c r="F573" s="11"/>
      <c r="G573" s="11"/>
      <c r="H573" s="10">
        <f t="shared" si="21"/>
        <v>0</v>
      </c>
      <c r="I573" s="10">
        <f t="shared" si="22"/>
        <v>0</v>
      </c>
    </row>
    <row r="574" spans="1:9" x14ac:dyDescent="0.25">
      <c r="A574" s="11"/>
      <c r="B574" s="11"/>
      <c r="C574" s="10" t="s">
        <v>169</v>
      </c>
      <c r="D574" s="11"/>
      <c r="E574" s="11"/>
      <c r="F574" s="11"/>
      <c r="G574" s="11"/>
      <c r="H574" s="10">
        <f t="shared" ref="H574:H637" si="23">SUMPRODUCT($D$2:$G$2,D574:G574)</f>
        <v>0</v>
      </c>
      <c r="I574" s="10">
        <f t="shared" ref="I574:I637" si="24">SUM(D574:G574)</f>
        <v>0</v>
      </c>
    </row>
    <row r="575" spans="1:9" x14ac:dyDescent="0.25">
      <c r="A575" s="11"/>
      <c r="B575" s="11"/>
      <c r="C575" s="10" t="s">
        <v>169</v>
      </c>
      <c r="D575" s="11"/>
      <c r="E575" s="11"/>
      <c r="F575" s="11"/>
      <c r="G575" s="11"/>
      <c r="H575" s="10">
        <f t="shared" si="23"/>
        <v>0</v>
      </c>
      <c r="I575" s="10">
        <f t="shared" si="24"/>
        <v>0</v>
      </c>
    </row>
    <row r="576" spans="1:9" x14ac:dyDescent="0.25">
      <c r="A576" s="11"/>
      <c r="B576" s="11"/>
      <c r="C576" s="10" t="s">
        <v>169</v>
      </c>
      <c r="D576" s="11"/>
      <c r="E576" s="11"/>
      <c r="F576" s="11"/>
      <c r="G576" s="11"/>
      <c r="H576" s="10">
        <f t="shared" si="23"/>
        <v>0</v>
      </c>
      <c r="I576" s="10">
        <f t="shared" si="24"/>
        <v>0</v>
      </c>
    </row>
    <row r="577" spans="1:9" x14ac:dyDescent="0.25">
      <c r="A577" s="11"/>
      <c r="B577" s="11"/>
      <c r="C577" s="10" t="s">
        <v>169</v>
      </c>
      <c r="D577" s="11"/>
      <c r="E577" s="11"/>
      <c r="F577" s="11"/>
      <c r="G577" s="11"/>
      <c r="H577" s="10">
        <f t="shared" si="23"/>
        <v>0</v>
      </c>
      <c r="I577" s="10">
        <f t="shared" si="24"/>
        <v>0</v>
      </c>
    </row>
    <row r="578" spans="1:9" x14ac:dyDescent="0.25">
      <c r="A578" s="11"/>
      <c r="B578" s="11"/>
      <c r="C578" s="10" t="s">
        <v>169</v>
      </c>
      <c r="D578" s="11"/>
      <c r="E578" s="11"/>
      <c r="F578" s="11"/>
      <c r="G578" s="11"/>
      <c r="H578" s="10">
        <f t="shared" si="23"/>
        <v>0</v>
      </c>
      <c r="I578" s="10">
        <f t="shared" si="24"/>
        <v>0</v>
      </c>
    </row>
    <row r="579" spans="1:9" x14ac:dyDescent="0.25">
      <c r="A579" s="11"/>
      <c r="B579" s="11"/>
      <c r="C579" s="10" t="s">
        <v>169</v>
      </c>
      <c r="D579" s="11"/>
      <c r="E579" s="11"/>
      <c r="F579" s="11"/>
      <c r="G579" s="11"/>
      <c r="H579" s="10">
        <f t="shared" si="23"/>
        <v>0</v>
      </c>
      <c r="I579" s="10">
        <f t="shared" si="24"/>
        <v>0</v>
      </c>
    </row>
    <row r="580" spans="1:9" x14ac:dyDescent="0.25">
      <c r="A580" s="11"/>
      <c r="B580" s="11"/>
      <c r="C580" s="10" t="s">
        <v>169</v>
      </c>
      <c r="D580" s="11"/>
      <c r="E580" s="11"/>
      <c r="F580" s="11"/>
      <c r="G580" s="11"/>
      <c r="H580" s="10">
        <f t="shared" si="23"/>
        <v>0</v>
      </c>
      <c r="I580" s="10">
        <f t="shared" si="24"/>
        <v>0</v>
      </c>
    </row>
    <row r="581" spans="1:9" x14ac:dyDescent="0.25">
      <c r="A581" s="11"/>
      <c r="B581" s="11"/>
      <c r="C581" s="10" t="s">
        <v>169</v>
      </c>
      <c r="D581" s="11"/>
      <c r="E581" s="11"/>
      <c r="F581" s="11"/>
      <c r="G581" s="11"/>
      <c r="H581" s="10">
        <f t="shared" si="23"/>
        <v>0</v>
      </c>
      <c r="I581" s="10">
        <f t="shared" si="24"/>
        <v>0</v>
      </c>
    </row>
    <row r="582" spans="1:9" x14ac:dyDescent="0.25">
      <c r="A582" s="11"/>
      <c r="B582" s="11"/>
      <c r="C582" s="10" t="s">
        <v>169</v>
      </c>
      <c r="D582" s="11"/>
      <c r="E582" s="11"/>
      <c r="F582" s="11"/>
      <c r="G582" s="11"/>
      <c r="H582" s="10">
        <f t="shared" si="23"/>
        <v>0</v>
      </c>
      <c r="I582" s="10">
        <f t="shared" si="24"/>
        <v>0</v>
      </c>
    </row>
    <row r="583" spans="1:9" x14ac:dyDescent="0.25">
      <c r="A583" s="11"/>
      <c r="B583" s="11"/>
      <c r="C583" s="10" t="s">
        <v>169</v>
      </c>
      <c r="D583" s="11"/>
      <c r="E583" s="11"/>
      <c r="F583" s="11"/>
      <c r="G583" s="11"/>
      <c r="H583" s="10">
        <f t="shared" si="23"/>
        <v>0</v>
      </c>
      <c r="I583" s="10">
        <f t="shared" si="24"/>
        <v>0</v>
      </c>
    </row>
    <row r="584" spans="1:9" x14ac:dyDescent="0.25">
      <c r="A584" s="11"/>
      <c r="B584" s="11"/>
      <c r="C584" s="10" t="s">
        <v>169</v>
      </c>
      <c r="D584" s="11"/>
      <c r="E584" s="11"/>
      <c r="F584" s="11"/>
      <c r="G584" s="11"/>
      <c r="H584" s="10">
        <f t="shared" si="23"/>
        <v>0</v>
      </c>
      <c r="I584" s="10">
        <f t="shared" si="24"/>
        <v>0</v>
      </c>
    </row>
    <row r="585" spans="1:9" x14ac:dyDescent="0.25">
      <c r="A585" s="11"/>
      <c r="B585" s="11"/>
      <c r="C585" s="10" t="s">
        <v>169</v>
      </c>
      <c r="D585" s="11"/>
      <c r="E585" s="11"/>
      <c r="F585" s="11"/>
      <c r="G585" s="11"/>
      <c r="H585" s="10">
        <f t="shared" si="23"/>
        <v>0</v>
      </c>
      <c r="I585" s="10">
        <f t="shared" si="24"/>
        <v>0</v>
      </c>
    </row>
    <row r="586" spans="1:9" x14ac:dyDescent="0.25">
      <c r="A586" s="11"/>
      <c r="B586" s="11"/>
      <c r="C586" s="10" t="s">
        <v>169</v>
      </c>
      <c r="D586" s="11"/>
      <c r="E586" s="11"/>
      <c r="F586" s="11"/>
      <c r="G586" s="11"/>
      <c r="H586" s="10">
        <f t="shared" si="23"/>
        <v>0</v>
      </c>
      <c r="I586" s="10">
        <f t="shared" si="24"/>
        <v>0</v>
      </c>
    </row>
    <row r="587" spans="1:9" x14ac:dyDescent="0.25">
      <c r="A587" s="11"/>
      <c r="B587" s="11"/>
      <c r="C587" s="10" t="s">
        <v>169</v>
      </c>
      <c r="D587" s="11"/>
      <c r="E587" s="11"/>
      <c r="F587" s="11"/>
      <c r="G587" s="11"/>
      <c r="H587" s="10">
        <f t="shared" si="23"/>
        <v>0</v>
      </c>
      <c r="I587" s="10">
        <f t="shared" si="24"/>
        <v>0</v>
      </c>
    </row>
    <row r="588" spans="1:9" x14ac:dyDescent="0.25">
      <c r="A588" s="11"/>
      <c r="B588" s="11"/>
      <c r="C588" s="10" t="s">
        <v>169</v>
      </c>
      <c r="D588" s="11"/>
      <c r="E588" s="11"/>
      <c r="F588" s="11"/>
      <c r="G588" s="11"/>
      <c r="H588" s="10">
        <f t="shared" si="23"/>
        <v>0</v>
      </c>
      <c r="I588" s="10">
        <f t="shared" si="24"/>
        <v>0</v>
      </c>
    </row>
    <row r="589" spans="1:9" x14ac:dyDescent="0.25">
      <c r="A589" s="11"/>
      <c r="B589" s="11"/>
      <c r="C589" s="10" t="s">
        <v>169</v>
      </c>
      <c r="D589" s="11"/>
      <c r="E589" s="11"/>
      <c r="F589" s="11"/>
      <c r="G589" s="11"/>
      <c r="H589" s="10">
        <f t="shared" si="23"/>
        <v>0</v>
      </c>
      <c r="I589" s="10">
        <f t="shared" si="24"/>
        <v>0</v>
      </c>
    </row>
    <row r="590" spans="1:9" x14ac:dyDescent="0.25">
      <c r="A590" s="11"/>
      <c r="B590" s="11"/>
      <c r="C590" s="10" t="s">
        <v>169</v>
      </c>
      <c r="D590" s="11"/>
      <c r="E590" s="11"/>
      <c r="F590" s="11"/>
      <c r="G590" s="11"/>
      <c r="H590" s="10">
        <f t="shared" si="23"/>
        <v>0</v>
      </c>
      <c r="I590" s="10">
        <f t="shared" si="24"/>
        <v>0</v>
      </c>
    </row>
    <row r="591" spans="1:9" x14ac:dyDescent="0.25">
      <c r="A591" s="11"/>
      <c r="B591" s="11"/>
      <c r="C591" s="10" t="s">
        <v>169</v>
      </c>
      <c r="D591" s="11"/>
      <c r="E591" s="11"/>
      <c r="F591" s="11"/>
      <c r="G591" s="11"/>
      <c r="H591" s="10">
        <f t="shared" si="23"/>
        <v>0</v>
      </c>
      <c r="I591" s="10">
        <f t="shared" si="24"/>
        <v>0</v>
      </c>
    </row>
    <row r="592" spans="1:9" x14ac:dyDescent="0.25">
      <c r="A592" s="11"/>
      <c r="B592" s="11"/>
      <c r="C592" s="10" t="s">
        <v>169</v>
      </c>
      <c r="D592" s="11"/>
      <c r="E592" s="11"/>
      <c r="F592" s="11"/>
      <c r="G592" s="11"/>
      <c r="H592" s="10">
        <f t="shared" si="23"/>
        <v>0</v>
      </c>
      <c r="I592" s="10">
        <f t="shared" si="24"/>
        <v>0</v>
      </c>
    </row>
    <row r="593" spans="1:9" x14ac:dyDescent="0.25">
      <c r="A593" s="11"/>
      <c r="B593" s="11"/>
      <c r="C593" s="10" t="s">
        <v>169</v>
      </c>
      <c r="D593" s="11"/>
      <c r="E593" s="11"/>
      <c r="F593" s="11"/>
      <c r="G593" s="11"/>
      <c r="H593" s="10">
        <f t="shared" si="23"/>
        <v>0</v>
      </c>
      <c r="I593" s="10">
        <f t="shared" si="24"/>
        <v>0</v>
      </c>
    </row>
    <row r="594" spans="1:9" x14ac:dyDescent="0.25">
      <c r="A594" s="11"/>
      <c r="B594" s="11"/>
      <c r="C594" s="10" t="s">
        <v>169</v>
      </c>
      <c r="D594" s="11"/>
      <c r="E594" s="11"/>
      <c r="F594" s="11"/>
      <c r="G594" s="11"/>
      <c r="H594" s="10">
        <f t="shared" si="23"/>
        <v>0</v>
      </c>
      <c r="I594" s="10">
        <f t="shared" si="24"/>
        <v>0</v>
      </c>
    </row>
    <row r="595" spans="1:9" x14ac:dyDescent="0.25">
      <c r="A595" s="11"/>
      <c r="B595" s="11"/>
      <c r="C595" s="10" t="s">
        <v>169</v>
      </c>
      <c r="D595" s="11"/>
      <c r="E595" s="11"/>
      <c r="F595" s="11"/>
      <c r="G595" s="11"/>
      <c r="H595" s="10">
        <f t="shared" si="23"/>
        <v>0</v>
      </c>
      <c r="I595" s="10">
        <f t="shared" si="24"/>
        <v>0</v>
      </c>
    </row>
    <row r="596" spans="1:9" x14ac:dyDescent="0.25">
      <c r="A596" s="11"/>
      <c r="B596" s="11"/>
      <c r="C596" s="10" t="s">
        <v>169</v>
      </c>
      <c r="D596" s="11"/>
      <c r="E596" s="11"/>
      <c r="F596" s="11"/>
      <c r="G596" s="11"/>
      <c r="H596" s="10">
        <f t="shared" si="23"/>
        <v>0</v>
      </c>
      <c r="I596" s="10">
        <f t="shared" si="24"/>
        <v>0</v>
      </c>
    </row>
    <row r="597" spans="1:9" x14ac:dyDescent="0.25">
      <c r="A597" s="11"/>
      <c r="B597" s="11"/>
      <c r="C597" s="10" t="s">
        <v>169</v>
      </c>
      <c r="D597" s="11"/>
      <c r="E597" s="11"/>
      <c r="F597" s="11"/>
      <c r="G597" s="11"/>
      <c r="H597" s="10">
        <f t="shared" si="23"/>
        <v>0</v>
      </c>
      <c r="I597" s="10">
        <f t="shared" si="24"/>
        <v>0</v>
      </c>
    </row>
    <row r="598" spans="1:9" x14ac:dyDescent="0.25">
      <c r="A598" s="11"/>
      <c r="B598" s="11"/>
      <c r="C598" s="10" t="s">
        <v>169</v>
      </c>
      <c r="D598" s="11"/>
      <c r="E598" s="11"/>
      <c r="F598" s="11"/>
      <c r="G598" s="11"/>
      <c r="H598" s="10">
        <f t="shared" si="23"/>
        <v>0</v>
      </c>
      <c r="I598" s="10">
        <f t="shared" si="24"/>
        <v>0</v>
      </c>
    </row>
    <row r="599" spans="1:9" x14ac:dyDescent="0.25">
      <c r="A599" s="11"/>
      <c r="B599" s="11"/>
      <c r="C599" s="10" t="s">
        <v>169</v>
      </c>
      <c r="D599" s="11"/>
      <c r="E599" s="11"/>
      <c r="F599" s="11"/>
      <c r="G599" s="11"/>
      <c r="H599" s="10">
        <f t="shared" si="23"/>
        <v>0</v>
      </c>
      <c r="I599" s="10">
        <f t="shared" si="24"/>
        <v>0</v>
      </c>
    </row>
    <row r="600" spans="1:9" x14ac:dyDescent="0.25">
      <c r="A600" s="11"/>
      <c r="B600" s="11"/>
      <c r="C600" s="10" t="s">
        <v>169</v>
      </c>
      <c r="D600" s="11"/>
      <c r="E600" s="11"/>
      <c r="F600" s="11"/>
      <c r="G600" s="11"/>
      <c r="H600" s="10">
        <f t="shared" si="23"/>
        <v>0</v>
      </c>
      <c r="I600" s="10">
        <f t="shared" si="24"/>
        <v>0</v>
      </c>
    </row>
    <row r="601" spans="1:9" x14ac:dyDescent="0.25">
      <c r="A601" s="11"/>
      <c r="B601" s="11"/>
      <c r="C601" s="10" t="s">
        <v>169</v>
      </c>
      <c r="D601" s="11"/>
      <c r="E601" s="11"/>
      <c r="F601" s="11"/>
      <c r="G601" s="11"/>
      <c r="H601" s="10">
        <f t="shared" si="23"/>
        <v>0</v>
      </c>
      <c r="I601" s="10">
        <f t="shared" si="24"/>
        <v>0</v>
      </c>
    </row>
    <row r="602" spans="1:9" x14ac:dyDescent="0.25">
      <c r="A602" s="11"/>
      <c r="B602" s="11"/>
      <c r="C602" s="10" t="s">
        <v>169</v>
      </c>
      <c r="D602" s="11"/>
      <c r="E602" s="11"/>
      <c r="F602" s="11"/>
      <c r="G602" s="11"/>
      <c r="H602" s="10">
        <f t="shared" si="23"/>
        <v>0</v>
      </c>
      <c r="I602" s="10">
        <f t="shared" si="24"/>
        <v>0</v>
      </c>
    </row>
    <row r="603" spans="1:9" x14ac:dyDescent="0.25">
      <c r="A603" s="11"/>
      <c r="B603" s="11"/>
      <c r="C603" s="10" t="s">
        <v>169</v>
      </c>
      <c r="D603" s="11"/>
      <c r="E603" s="11"/>
      <c r="F603" s="11"/>
      <c r="G603" s="11"/>
      <c r="H603" s="10">
        <f t="shared" si="23"/>
        <v>0</v>
      </c>
      <c r="I603" s="10">
        <f t="shared" si="24"/>
        <v>0</v>
      </c>
    </row>
    <row r="604" spans="1:9" x14ac:dyDescent="0.25">
      <c r="A604" s="11"/>
      <c r="B604" s="11"/>
      <c r="C604" s="10" t="s">
        <v>169</v>
      </c>
      <c r="D604" s="11"/>
      <c r="E604" s="11"/>
      <c r="F604" s="11"/>
      <c r="G604" s="11"/>
      <c r="H604" s="10">
        <f t="shared" si="23"/>
        <v>0</v>
      </c>
      <c r="I604" s="10">
        <f t="shared" si="24"/>
        <v>0</v>
      </c>
    </row>
    <row r="605" spans="1:9" x14ac:dyDescent="0.25">
      <c r="A605" s="11"/>
      <c r="B605" s="11"/>
      <c r="C605" s="10" t="s">
        <v>169</v>
      </c>
      <c r="D605" s="11"/>
      <c r="E605" s="11"/>
      <c r="F605" s="11"/>
      <c r="G605" s="11"/>
      <c r="H605" s="10">
        <f t="shared" si="23"/>
        <v>0</v>
      </c>
      <c r="I605" s="10">
        <f t="shared" si="24"/>
        <v>0</v>
      </c>
    </row>
    <row r="606" spans="1:9" x14ac:dyDescent="0.25">
      <c r="A606" s="11"/>
      <c r="B606" s="11"/>
      <c r="C606" s="10" t="s">
        <v>169</v>
      </c>
      <c r="D606" s="11"/>
      <c r="E606" s="11"/>
      <c r="F606" s="11"/>
      <c r="G606" s="11"/>
      <c r="H606" s="10">
        <f t="shared" si="23"/>
        <v>0</v>
      </c>
      <c r="I606" s="10">
        <f t="shared" si="24"/>
        <v>0</v>
      </c>
    </row>
    <row r="607" spans="1:9" x14ac:dyDescent="0.25">
      <c r="A607" s="11"/>
      <c r="B607" s="11"/>
      <c r="C607" s="10" t="s">
        <v>169</v>
      </c>
      <c r="D607" s="11"/>
      <c r="E607" s="11"/>
      <c r="F607" s="11"/>
      <c r="G607" s="11"/>
      <c r="H607" s="10">
        <f t="shared" si="23"/>
        <v>0</v>
      </c>
      <c r="I607" s="10">
        <f t="shared" si="24"/>
        <v>0</v>
      </c>
    </row>
    <row r="608" spans="1:9" x14ac:dyDescent="0.25">
      <c r="A608" s="11"/>
      <c r="B608" s="11"/>
      <c r="C608" s="10" t="s">
        <v>169</v>
      </c>
      <c r="D608" s="11"/>
      <c r="E608" s="11"/>
      <c r="F608" s="11"/>
      <c r="G608" s="11"/>
      <c r="H608" s="10">
        <f t="shared" si="23"/>
        <v>0</v>
      </c>
      <c r="I608" s="10">
        <f t="shared" si="24"/>
        <v>0</v>
      </c>
    </row>
    <row r="609" spans="1:9" x14ac:dyDescent="0.25">
      <c r="A609" s="11"/>
      <c r="B609" s="11"/>
      <c r="C609" s="10" t="s">
        <v>169</v>
      </c>
      <c r="D609" s="11"/>
      <c r="E609" s="11"/>
      <c r="F609" s="11"/>
      <c r="G609" s="11"/>
      <c r="H609" s="10">
        <f t="shared" si="23"/>
        <v>0</v>
      </c>
      <c r="I609" s="10">
        <f t="shared" si="24"/>
        <v>0</v>
      </c>
    </row>
    <row r="610" spans="1:9" x14ac:dyDescent="0.25">
      <c r="A610" s="11"/>
      <c r="B610" s="11"/>
      <c r="C610" s="10" t="s">
        <v>169</v>
      </c>
      <c r="D610" s="11"/>
      <c r="E610" s="11"/>
      <c r="F610" s="11"/>
      <c r="G610" s="11"/>
      <c r="H610" s="10">
        <f t="shared" si="23"/>
        <v>0</v>
      </c>
      <c r="I610" s="10">
        <f t="shared" si="24"/>
        <v>0</v>
      </c>
    </row>
    <row r="611" spans="1:9" x14ac:dyDescent="0.25">
      <c r="A611" s="11"/>
      <c r="B611" s="11"/>
      <c r="C611" s="10" t="s">
        <v>169</v>
      </c>
      <c r="D611" s="11"/>
      <c r="E611" s="11"/>
      <c r="F611" s="11"/>
      <c r="G611" s="11"/>
      <c r="H611" s="10">
        <f t="shared" si="23"/>
        <v>0</v>
      </c>
      <c r="I611" s="10">
        <f t="shared" si="24"/>
        <v>0</v>
      </c>
    </row>
    <row r="612" spans="1:9" x14ac:dyDescent="0.25">
      <c r="A612" s="11"/>
      <c r="B612" s="11"/>
      <c r="C612" s="10" t="s">
        <v>169</v>
      </c>
      <c r="D612" s="11"/>
      <c r="E612" s="11"/>
      <c r="F612" s="11"/>
      <c r="G612" s="11"/>
      <c r="H612" s="10">
        <f t="shared" si="23"/>
        <v>0</v>
      </c>
      <c r="I612" s="10">
        <f t="shared" si="24"/>
        <v>0</v>
      </c>
    </row>
    <row r="613" spans="1:9" x14ac:dyDescent="0.25">
      <c r="A613" s="11"/>
      <c r="B613" s="11"/>
      <c r="C613" s="10" t="s">
        <v>169</v>
      </c>
      <c r="D613" s="11"/>
      <c r="E613" s="11"/>
      <c r="F613" s="11"/>
      <c r="G613" s="11"/>
      <c r="H613" s="10">
        <f t="shared" si="23"/>
        <v>0</v>
      </c>
      <c r="I613" s="10">
        <f t="shared" si="24"/>
        <v>0</v>
      </c>
    </row>
    <row r="614" spans="1:9" x14ac:dyDescent="0.25">
      <c r="A614" s="11"/>
      <c r="B614" s="11"/>
      <c r="C614" s="10" t="s">
        <v>169</v>
      </c>
      <c r="D614" s="11"/>
      <c r="E614" s="11"/>
      <c r="F614" s="11"/>
      <c r="G614" s="11"/>
      <c r="H614" s="10">
        <f t="shared" si="23"/>
        <v>0</v>
      </c>
      <c r="I614" s="10">
        <f t="shared" si="24"/>
        <v>0</v>
      </c>
    </row>
    <row r="615" spans="1:9" x14ac:dyDescent="0.25">
      <c r="A615" s="11"/>
      <c r="B615" s="11"/>
      <c r="C615" s="10" t="s">
        <v>169</v>
      </c>
      <c r="D615" s="11"/>
      <c r="E615" s="11"/>
      <c r="F615" s="11"/>
      <c r="G615" s="11"/>
      <c r="H615" s="10">
        <f t="shared" si="23"/>
        <v>0</v>
      </c>
      <c r="I615" s="10">
        <f t="shared" si="24"/>
        <v>0</v>
      </c>
    </row>
    <row r="616" spans="1:9" x14ac:dyDescent="0.25">
      <c r="A616" s="11"/>
      <c r="B616" s="11"/>
      <c r="C616" s="10" t="s">
        <v>169</v>
      </c>
      <c r="D616" s="11"/>
      <c r="E616" s="11"/>
      <c r="F616" s="11"/>
      <c r="G616" s="11"/>
      <c r="H616" s="10">
        <f t="shared" si="23"/>
        <v>0</v>
      </c>
      <c r="I616" s="10">
        <f t="shared" si="24"/>
        <v>0</v>
      </c>
    </row>
    <row r="617" spans="1:9" x14ac:dyDescent="0.25">
      <c r="A617" s="11"/>
      <c r="B617" s="11"/>
      <c r="C617" s="10" t="s">
        <v>169</v>
      </c>
      <c r="D617" s="11"/>
      <c r="E617" s="11"/>
      <c r="F617" s="11"/>
      <c r="G617" s="11"/>
      <c r="H617" s="10">
        <f t="shared" si="23"/>
        <v>0</v>
      </c>
      <c r="I617" s="10">
        <f t="shared" si="24"/>
        <v>0</v>
      </c>
    </row>
    <row r="618" spans="1:9" x14ac:dyDescent="0.25">
      <c r="A618" s="11"/>
      <c r="B618" s="11"/>
      <c r="C618" s="10" t="s">
        <v>169</v>
      </c>
      <c r="D618" s="11"/>
      <c r="E618" s="11"/>
      <c r="F618" s="11"/>
      <c r="G618" s="11"/>
      <c r="H618" s="10">
        <f t="shared" si="23"/>
        <v>0</v>
      </c>
      <c r="I618" s="10">
        <f t="shared" si="24"/>
        <v>0</v>
      </c>
    </row>
    <row r="619" spans="1:9" x14ac:dyDescent="0.25">
      <c r="A619" s="11"/>
      <c r="B619" s="11"/>
      <c r="C619" s="10" t="s">
        <v>169</v>
      </c>
      <c r="D619" s="11"/>
      <c r="E619" s="11"/>
      <c r="F619" s="11"/>
      <c r="G619" s="11"/>
      <c r="H619" s="10">
        <f t="shared" si="23"/>
        <v>0</v>
      </c>
      <c r="I619" s="10">
        <f t="shared" si="24"/>
        <v>0</v>
      </c>
    </row>
    <row r="620" spans="1:9" x14ac:dyDescent="0.25">
      <c r="A620" s="11"/>
      <c r="B620" s="11"/>
      <c r="C620" s="10" t="s">
        <v>169</v>
      </c>
      <c r="D620" s="11"/>
      <c r="E620" s="11"/>
      <c r="F620" s="11"/>
      <c r="G620" s="11"/>
      <c r="H620" s="10">
        <f t="shared" si="23"/>
        <v>0</v>
      </c>
      <c r="I620" s="10">
        <f t="shared" si="24"/>
        <v>0</v>
      </c>
    </row>
    <row r="621" spans="1:9" x14ac:dyDescent="0.25">
      <c r="A621" s="11"/>
      <c r="B621" s="11"/>
      <c r="C621" s="10" t="s">
        <v>169</v>
      </c>
      <c r="D621" s="11"/>
      <c r="E621" s="11"/>
      <c r="F621" s="11"/>
      <c r="G621" s="11"/>
      <c r="H621" s="10">
        <f t="shared" si="23"/>
        <v>0</v>
      </c>
      <c r="I621" s="10">
        <f t="shared" si="24"/>
        <v>0</v>
      </c>
    </row>
    <row r="622" spans="1:9" x14ac:dyDescent="0.25">
      <c r="A622" s="11"/>
      <c r="B622" s="11"/>
      <c r="C622" s="10" t="s">
        <v>169</v>
      </c>
      <c r="D622" s="11"/>
      <c r="E622" s="11"/>
      <c r="F622" s="11"/>
      <c r="G622" s="11"/>
      <c r="H622" s="10">
        <f t="shared" si="23"/>
        <v>0</v>
      </c>
      <c r="I622" s="10">
        <f t="shared" si="24"/>
        <v>0</v>
      </c>
    </row>
    <row r="623" spans="1:9" x14ac:dyDescent="0.25">
      <c r="A623" s="11"/>
      <c r="B623" s="11"/>
      <c r="C623" s="10" t="s">
        <v>169</v>
      </c>
      <c r="D623" s="11"/>
      <c r="E623" s="11"/>
      <c r="F623" s="11"/>
      <c r="G623" s="11"/>
      <c r="H623" s="10">
        <f t="shared" si="23"/>
        <v>0</v>
      </c>
      <c r="I623" s="10">
        <f t="shared" si="24"/>
        <v>0</v>
      </c>
    </row>
    <row r="624" spans="1:9" x14ac:dyDescent="0.25">
      <c r="A624" s="11"/>
      <c r="B624" s="11"/>
      <c r="C624" s="10" t="s">
        <v>169</v>
      </c>
      <c r="D624" s="11"/>
      <c r="E624" s="11"/>
      <c r="F624" s="11"/>
      <c r="G624" s="11"/>
      <c r="H624" s="10">
        <f t="shared" si="23"/>
        <v>0</v>
      </c>
      <c r="I624" s="10">
        <f t="shared" si="24"/>
        <v>0</v>
      </c>
    </row>
    <row r="625" spans="1:9" x14ac:dyDescent="0.25">
      <c r="A625" s="11"/>
      <c r="B625" s="11"/>
      <c r="C625" s="10" t="s">
        <v>169</v>
      </c>
      <c r="D625" s="11"/>
      <c r="E625" s="11"/>
      <c r="F625" s="11"/>
      <c r="G625" s="11"/>
      <c r="H625" s="10">
        <f t="shared" si="23"/>
        <v>0</v>
      </c>
      <c r="I625" s="10">
        <f t="shared" si="24"/>
        <v>0</v>
      </c>
    </row>
    <row r="626" spans="1:9" x14ac:dyDescent="0.25">
      <c r="A626" s="11"/>
      <c r="B626" s="11"/>
      <c r="C626" s="10" t="s">
        <v>169</v>
      </c>
      <c r="D626" s="11"/>
      <c r="E626" s="11"/>
      <c r="F626" s="11"/>
      <c r="G626" s="11"/>
      <c r="H626" s="10">
        <f t="shared" si="23"/>
        <v>0</v>
      </c>
      <c r="I626" s="10">
        <f t="shared" si="24"/>
        <v>0</v>
      </c>
    </row>
    <row r="627" spans="1:9" x14ac:dyDescent="0.25">
      <c r="A627" s="11"/>
      <c r="B627" s="11"/>
      <c r="C627" s="10" t="s">
        <v>169</v>
      </c>
      <c r="D627" s="11"/>
      <c r="E627" s="11"/>
      <c r="F627" s="11"/>
      <c r="G627" s="11"/>
      <c r="H627" s="10">
        <f t="shared" si="23"/>
        <v>0</v>
      </c>
      <c r="I627" s="10">
        <f t="shared" si="24"/>
        <v>0</v>
      </c>
    </row>
    <row r="628" spans="1:9" x14ac:dyDescent="0.25">
      <c r="A628" s="11"/>
      <c r="B628" s="11"/>
      <c r="C628" s="10" t="s">
        <v>169</v>
      </c>
      <c r="D628" s="11"/>
      <c r="E628" s="11"/>
      <c r="F628" s="11"/>
      <c r="G628" s="11"/>
      <c r="H628" s="10">
        <f t="shared" si="23"/>
        <v>0</v>
      </c>
      <c r="I628" s="10">
        <f t="shared" si="24"/>
        <v>0</v>
      </c>
    </row>
    <row r="629" spans="1:9" x14ac:dyDescent="0.25">
      <c r="A629" s="11"/>
      <c r="B629" s="11"/>
      <c r="C629" s="10" t="s">
        <v>169</v>
      </c>
      <c r="D629" s="11"/>
      <c r="E629" s="11"/>
      <c r="F629" s="11"/>
      <c r="G629" s="11"/>
      <c r="H629" s="10">
        <f t="shared" si="23"/>
        <v>0</v>
      </c>
      <c r="I629" s="10">
        <f t="shared" si="24"/>
        <v>0</v>
      </c>
    </row>
    <row r="630" spans="1:9" x14ac:dyDescent="0.25">
      <c r="A630" s="11"/>
      <c r="B630" s="11"/>
      <c r="C630" s="10" t="s">
        <v>169</v>
      </c>
      <c r="D630" s="11"/>
      <c r="E630" s="11"/>
      <c r="F630" s="11"/>
      <c r="G630" s="11"/>
      <c r="H630" s="10">
        <f t="shared" si="23"/>
        <v>0</v>
      </c>
      <c r="I630" s="10">
        <f t="shared" si="24"/>
        <v>0</v>
      </c>
    </row>
    <row r="631" spans="1:9" x14ac:dyDescent="0.25">
      <c r="A631" s="11"/>
      <c r="B631" s="11"/>
      <c r="C631" s="10" t="s">
        <v>169</v>
      </c>
      <c r="D631" s="11"/>
      <c r="E631" s="11"/>
      <c r="F631" s="11"/>
      <c r="G631" s="11"/>
      <c r="H631" s="10">
        <f t="shared" si="23"/>
        <v>0</v>
      </c>
      <c r="I631" s="10">
        <f t="shared" si="24"/>
        <v>0</v>
      </c>
    </row>
    <row r="632" spans="1:9" x14ac:dyDescent="0.25">
      <c r="A632" s="11"/>
      <c r="B632" s="11"/>
      <c r="C632" s="10" t="s">
        <v>169</v>
      </c>
      <c r="D632" s="11"/>
      <c r="E632" s="11"/>
      <c r="F632" s="11"/>
      <c r="G632" s="11"/>
      <c r="H632" s="10">
        <f t="shared" si="23"/>
        <v>0</v>
      </c>
      <c r="I632" s="10">
        <f t="shared" si="24"/>
        <v>0</v>
      </c>
    </row>
    <row r="633" spans="1:9" x14ac:dyDescent="0.25">
      <c r="A633" s="11"/>
      <c r="B633" s="11"/>
      <c r="C633" s="10" t="s">
        <v>169</v>
      </c>
      <c r="D633" s="11"/>
      <c r="E633" s="11"/>
      <c r="F633" s="11"/>
      <c r="G633" s="11"/>
      <c r="H633" s="10">
        <f t="shared" si="23"/>
        <v>0</v>
      </c>
      <c r="I633" s="10">
        <f t="shared" si="24"/>
        <v>0</v>
      </c>
    </row>
    <row r="634" spans="1:9" x14ac:dyDescent="0.25">
      <c r="A634" s="11"/>
      <c r="B634" s="11"/>
      <c r="C634" s="10" t="s">
        <v>169</v>
      </c>
      <c r="D634" s="11"/>
      <c r="E634" s="11"/>
      <c r="F634" s="11"/>
      <c r="G634" s="11"/>
      <c r="H634" s="10">
        <f t="shared" si="23"/>
        <v>0</v>
      </c>
      <c r="I634" s="10">
        <f t="shared" si="24"/>
        <v>0</v>
      </c>
    </row>
    <row r="635" spans="1:9" x14ac:dyDescent="0.25">
      <c r="A635" s="11"/>
      <c r="B635" s="11"/>
      <c r="C635" s="10" t="s">
        <v>169</v>
      </c>
      <c r="D635" s="11"/>
      <c r="E635" s="11"/>
      <c r="F635" s="11"/>
      <c r="G635" s="11"/>
      <c r="H635" s="10">
        <f t="shared" si="23"/>
        <v>0</v>
      </c>
      <c r="I635" s="10">
        <f t="shared" si="24"/>
        <v>0</v>
      </c>
    </row>
    <row r="636" spans="1:9" x14ac:dyDescent="0.25">
      <c r="A636" s="11"/>
      <c r="B636" s="11"/>
      <c r="C636" s="10" t="s">
        <v>169</v>
      </c>
      <c r="D636" s="11"/>
      <c r="E636" s="11"/>
      <c r="F636" s="11"/>
      <c r="G636" s="11"/>
      <c r="H636" s="10">
        <f t="shared" si="23"/>
        <v>0</v>
      </c>
      <c r="I636" s="10">
        <f t="shared" si="24"/>
        <v>0</v>
      </c>
    </row>
    <row r="637" spans="1:9" x14ac:dyDescent="0.25">
      <c r="A637" s="11"/>
      <c r="B637" s="11"/>
      <c r="C637" s="10" t="s">
        <v>169</v>
      </c>
      <c r="D637" s="11"/>
      <c r="E637" s="11"/>
      <c r="F637" s="11"/>
      <c r="G637" s="11"/>
      <c r="H637" s="10">
        <f t="shared" si="23"/>
        <v>0</v>
      </c>
      <c r="I637" s="10">
        <f t="shared" si="24"/>
        <v>0</v>
      </c>
    </row>
    <row r="638" spans="1:9" x14ac:dyDescent="0.25">
      <c r="A638" s="11"/>
      <c r="B638" s="11"/>
      <c r="C638" s="10" t="s">
        <v>169</v>
      </c>
      <c r="D638" s="11"/>
      <c r="E638" s="11"/>
      <c r="F638" s="11"/>
      <c r="G638" s="11"/>
      <c r="H638" s="10">
        <f t="shared" ref="H638:H701" si="25">SUMPRODUCT($D$2:$G$2,D638:G638)</f>
        <v>0</v>
      </c>
      <c r="I638" s="10">
        <f t="shared" ref="I638:I701" si="26">SUM(D638:G638)</f>
        <v>0</v>
      </c>
    </row>
    <row r="639" spans="1:9" x14ac:dyDescent="0.25">
      <c r="A639" s="11"/>
      <c r="B639" s="11"/>
      <c r="C639" s="10" t="s">
        <v>169</v>
      </c>
      <c r="D639" s="11"/>
      <c r="E639" s="11"/>
      <c r="F639" s="11"/>
      <c r="G639" s="11"/>
      <c r="H639" s="10">
        <f t="shared" si="25"/>
        <v>0</v>
      </c>
      <c r="I639" s="10">
        <f t="shared" si="26"/>
        <v>0</v>
      </c>
    </row>
    <row r="640" spans="1:9" x14ac:dyDescent="0.25">
      <c r="A640" s="11"/>
      <c r="B640" s="11"/>
      <c r="C640" s="10" t="s">
        <v>169</v>
      </c>
      <c r="D640" s="11"/>
      <c r="E640" s="11"/>
      <c r="F640" s="11"/>
      <c r="G640" s="11"/>
      <c r="H640" s="10">
        <f t="shared" si="25"/>
        <v>0</v>
      </c>
      <c r="I640" s="10">
        <f t="shared" si="26"/>
        <v>0</v>
      </c>
    </row>
    <row r="641" spans="1:9" x14ac:dyDescent="0.25">
      <c r="A641" s="11"/>
      <c r="B641" s="11"/>
      <c r="C641" s="10" t="s">
        <v>169</v>
      </c>
      <c r="D641" s="11"/>
      <c r="E641" s="11"/>
      <c r="F641" s="11"/>
      <c r="G641" s="11"/>
      <c r="H641" s="10">
        <f t="shared" si="25"/>
        <v>0</v>
      </c>
      <c r="I641" s="10">
        <f t="shared" si="26"/>
        <v>0</v>
      </c>
    </row>
    <row r="642" spans="1:9" x14ac:dyDescent="0.25">
      <c r="A642" s="11"/>
      <c r="B642" s="11"/>
      <c r="C642" s="10" t="s">
        <v>169</v>
      </c>
      <c r="D642" s="11"/>
      <c r="E642" s="11"/>
      <c r="F642" s="11"/>
      <c r="G642" s="11"/>
      <c r="H642" s="10">
        <f t="shared" si="25"/>
        <v>0</v>
      </c>
      <c r="I642" s="10">
        <f t="shared" si="26"/>
        <v>0</v>
      </c>
    </row>
    <row r="643" spans="1:9" x14ac:dyDescent="0.25">
      <c r="A643" s="11"/>
      <c r="B643" s="11"/>
      <c r="C643" s="10" t="s">
        <v>169</v>
      </c>
      <c r="D643" s="11"/>
      <c r="E643" s="11"/>
      <c r="F643" s="11"/>
      <c r="G643" s="11"/>
      <c r="H643" s="10">
        <f t="shared" si="25"/>
        <v>0</v>
      </c>
      <c r="I643" s="10">
        <f t="shared" si="26"/>
        <v>0</v>
      </c>
    </row>
    <row r="644" spans="1:9" x14ac:dyDescent="0.25">
      <c r="A644" s="11"/>
      <c r="B644" s="11"/>
      <c r="C644" s="10" t="s">
        <v>169</v>
      </c>
      <c r="D644" s="11"/>
      <c r="E644" s="11"/>
      <c r="F644" s="11"/>
      <c r="G644" s="11"/>
      <c r="H644" s="10">
        <f t="shared" si="25"/>
        <v>0</v>
      </c>
      <c r="I644" s="10">
        <f t="shared" si="26"/>
        <v>0</v>
      </c>
    </row>
    <row r="645" spans="1:9" x14ac:dyDescent="0.25">
      <c r="A645" s="11"/>
      <c r="B645" s="11"/>
      <c r="C645" s="10" t="s">
        <v>169</v>
      </c>
      <c r="D645" s="11"/>
      <c r="E645" s="11"/>
      <c r="F645" s="11"/>
      <c r="G645" s="11"/>
      <c r="H645" s="10">
        <f t="shared" si="25"/>
        <v>0</v>
      </c>
      <c r="I645" s="10">
        <f t="shared" si="26"/>
        <v>0</v>
      </c>
    </row>
    <row r="646" spans="1:9" x14ac:dyDescent="0.25">
      <c r="A646" s="11"/>
      <c r="B646" s="11"/>
      <c r="C646" s="10" t="s">
        <v>169</v>
      </c>
      <c r="D646" s="11"/>
      <c r="E646" s="11"/>
      <c r="F646" s="11"/>
      <c r="G646" s="11"/>
      <c r="H646" s="10">
        <f t="shared" si="25"/>
        <v>0</v>
      </c>
      <c r="I646" s="10">
        <f t="shared" si="26"/>
        <v>0</v>
      </c>
    </row>
    <row r="647" spans="1:9" x14ac:dyDescent="0.25">
      <c r="A647" s="11"/>
      <c r="B647" s="11"/>
      <c r="C647" s="10" t="s">
        <v>169</v>
      </c>
      <c r="D647" s="11"/>
      <c r="E647" s="11"/>
      <c r="F647" s="11"/>
      <c r="G647" s="11"/>
      <c r="H647" s="10">
        <f t="shared" si="25"/>
        <v>0</v>
      </c>
      <c r="I647" s="10">
        <f t="shared" si="26"/>
        <v>0</v>
      </c>
    </row>
    <row r="648" spans="1:9" x14ac:dyDescent="0.25">
      <c r="A648" s="11"/>
      <c r="B648" s="11"/>
      <c r="C648" s="10" t="s">
        <v>169</v>
      </c>
      <c r="D648" s="11"/>
      <c r="E648" s="11"/>
      <c r="F648" s="11"/>
      <c r="G648" s="11"/>
      <c r="H648" s="10">
        <f t="shared" si="25"/>
        <v>0</v>
      </c>
      <c r="I648" s="10">
        <f t="shared" si="26"/>
        <v>0</v>
      </c>
    </row>
    <row r="649" spans="1:9" x14ac:dyDescent="0.25">
      <c r="A649" s="11"/>
      <c r="B649" s="11"/>
      <c r="C649" s="10" t="s">
        <v>169</v>
      </c>
      <c r="D649" s="11"/>
      <c r="E649" s="11"/>
      <c r="F649" s="11"/>
      <c r="G649" s="11"/>
      <c r="H649" s="10">
        <f t="shared" si="25"/>
        <v>0</v>
      </c>
      <c r="I649" s="10">
        <f t="shared" si="26"/>
        <v>0</v>
      </c>
    </row>
    <row r="650" spans="1:9" x14ac:dyDescent="0.25">
      <c r="A650" s="11"/>
      <c r="B650" s="11"/>
      <c r="C650" s="10" t="s">
        <v>169</v>
      </c>
      <c r="D650" s="11"/>
      <c r="E650" s="11"/>
      <c r="F650" s="11"/>
      <c r="G650" s="11"/>
      <c r="H650" s="10">
        <f t="shared" si="25"/>
        <v>0</v>
      </c>
      <c r="I650" s="10">
        <f t="shared" si="26"/>
        <v>0</v>
      </c>
    </row>
    <row r="651" spans="1:9" x14ac:dyDescent="0.25">
      <c r="A651" s="11"/>
      <c r="B651" s="11"/>
      <c r="C651" s="10" t="s">
        <v>169</v>
      </c>
      <c r="D651" s="11"/>
      <c r="E651" s="11"/>
      <c r="F651" s="11"/>
      <c r="G651" s="11"/>
      <c r="H651" s="10">
        <f t="shared" si="25"/>
        <v>0</v>
      </c>
      <c r="I651" s="10">
        <f t="shared" si="26"/>
        <v>0</v>
      </c>
    </row>
    <row r="652" spans="1:9" x14ac:dyDescent="0.25">
      <c r="A652" s="11"/>
      <c r="B652" s="11"/>
      <c r="C652" s="10" t="s">
        <v>169</v>
      </c>
      <c r="D652" s="11"/>
      <c r="E652" s="11"/>
      <c r="F652" s="11"/>
      <c r="G652" s="11"/>
      <c r="H652" s="10">
        <f t="shared" si="25"/>
        <v>0</v>
      </c>
      <c r="I652" s="10">
        <f t="shared" si="26"/>
        <v>0</v>
      </c>
    </row>
    <row r="653" spans="1:9" x14ac:dyDescent="0.25">
      <c r="A653" s="11"/>
      <c r="B653" s="11"/>
      <c r="C653" s="10" t="s">
        <v>169</v>
      </c>
      <c r="D653" s="11"/>
      <c r="E653" s="11"/>
      <c r="F653" s="11"/>
      <c r="G653" s="11"/>
      <c r="H653" s="10">
        <f t="shared" si="25"/>
        <v>0</v>
      </c>
      <c r="I653" s="10">
        <f t="shared" si="26"/>
        <v>0</v>
      </c>
    </row>
    <row r="654" spans="1:9" x14ac:dyDescent="0.25">
      <c r="A654" s="11"/>
      <c r="B654" s="11"/>
      <c r="C654" s="10" t="s">
        <v>169</v>
      </c>
      <c r="D654" s="11"/>
      <c r="E654" s="11"/>
      <c r="F654" s="11"/>
      <c r="G654" s="11"/>
      <c r="H654" s="10">
        <f t="shared" si="25"/>
        <v>0</v>
      </c>
      <c r="I654" s="10">
        <f t="shared" si="26"/>
        <v>0</v>
      </c>
    </row>
    <row r="655" spans="1:9" x14ac:dyDescent="0.25">
      <c r="A655" s="11"/>
      <c r="B655" s="11"/>
      <c r="C655" s="10" t="s">
        <v>169</v>
      </c>
      <c r="D655" s="11"/>
      <c r="E655" s="11"/>
      <c r="F655" s="11"/>
      <c r="G655" s="11"/>
      <c r="H655" s="10">
        <f t="shared" si="25"/>
        <v>0</v>
      </c>
      <c r="I655" s="10">
        <f t="shared" si="26"/>
        <v>0</v>
      </c>
    </row>
    <row r="656" spans="1:9" x14ac:dyDescent="0.25">
      <c r="A656" s="11"/>
      <c r="B656" s="11"/>
      <c r="C656" s="10" t="s">
        <v>169</v>
      </c>
      <c r="D656" s="11"/>
      <c r="E656" s="11"/>
      <c r="F656" s="11"/>
      <c r="G656" s="11"/>
      <c r="H656" s="10">
        <f t="shared" si="25"/>
        <v>0</v>
      </c>
      <c r="I656" s="10">
        <f t="shared" si="26"/>
        <v>0</v>
      </c>
    </row>
    <row r="657" spans="1:9" x14ac:dyDescent="0.25">
      <c r="A657" s="11"/>
      <c r="B657" s="11"/>
      <c r="C657" s="10" t="s">
        <v>169</v>
      </c>
      <c r="D657" s="11"/>
      <c r="E657" s="11"/>
      <c r="F657" s="11"/>
      <c r="G657" s="11"/>
      <c r="H657" s="10">
        <f t="shared" si="25"/>
        <v>0</v>
      </c>
      <c r="I657" s="10">
        <f t="shared" si="26"/>
        <v>0</v>
      </c>
    </row>
    <row r="658" spans="1:9" x14ac:dyDescent="0.25">
      <c r="A658" s="11"/>
      <c r="B658" s="11"/>
      <c r="C658" s="10" t="s">
        <v>169</v>
      </c>
      <c r="D658" s="11"/>
      <c r="E658" s="11"/>
      <c r="F658" s="11"/>
      <c r="G658" s="11"/>
      <c r="H658" s="10">
        <f t="shared" si="25"/>
        <v>0</v>
      </c>
      <c r="I658" s="10">
        <f t="shared" si="26"/>
        <v>0</v>
      </c>
    </row>
    <row r="659" spans="1:9" x14ac:dyDescent="0.25">
      <c r="A659" s="11"/>
      <c r="B659" s="11"/>
      <c r="C659" s="10" t="s">
        <v>169</v>
      </c>
      <c r="D659" s="11"/>
      <c r="E659" s="11"/>
      <c r="F659" s="11"/>
      <c r="G659" s="11"/>
      <c r="H659" s="10">
        <f t="shared" si="25"/>
        <v>0</v>
      </c>
      <c r="I659" s="10">
        <f t="shared" si="26"/>
        <v>0</v>
      </c>
    </row>
    <row r="660" spans="1:9" x14ac:dyDescent="0.25">
      <c r="A660" s="11"/>
      <c r="B660" s="11"/>
      <c r="C660" s="10" t="s">
        <v>169</v>
      </c>
      <c r="D660" s="11"/>
      <c r="E660" s="11"/>
      <c r="F660" s="11"/>
      <c r="G660" s="11"/>
      <c r="H660" s="10">
        <f t="shared" si="25"/>
        <v>0</v>
      </c>
      <c r="I660" s="10">
        <f t="shared" si="26"/>
        <v>0</v>
      </c>
    </row>
    <row r="661" spans="1:9" x14ac:dyDescent="0.25">
      <c r="A661" s="11"/>
      <c r="B661" s="11"/>
      <c r="C661" s="10" t="s">
        <v>169</v>
      </c>
      <c r="D661" s="11"/>
      <c r="E661" s="11"/>
      <c r="F661" s="11"/>
      <c r="G661" s="11"/>
      <c r="H661" s="10">
        <f t="shared" si="25"/>
        <v>0</v>
      </c>
      <c r="I661" s="10">
        <f t="shared" si="26"/>
        <v>0</v>
      </c>
    </row>
    <row r="662" spans="1:9" x14ac:dyDescent="0.25">
      <c r="A662" s="11"/>
      <c r="B662" s="11"/>
      <c r="C662" s="10" t="s">
        <v>169</v>
      </c>
      <c r="D662" s="11"/>
      <c r="E662" s="11"/>
      <c r="F662" s="11"/>
      <c r="G662" s="11"/>
      <c r="H662" s="10">
        <f t="shared" si="25"/>
        <v>0</v>
      </c>
      <c r="I662" s="10">
        <f t="shared" si="26"/>
        <v>0</v>
      </c>
    </row>
    <row r="663" spans="1:9" x14ac:dyDescent="0.25">
      <c r="A663" s="11"/>
      <c r="B663" s="11"/>
      <c r="C663" s="10" t="s">
        <v>169</v>
      </c>
      <c r="D663" s="11"/>
      <c r="E663" s="11"/>
      <c r="F663" s="11"/>
      <c r="G663" s="11"/>
      <c r="H663" s="10">
        <f t="shared" si="25"/>
        <v>0</v>
      </c>
      <c r="I663" s="10">
        <f t="shared" si="26"/>
        <v>0</v>
      </c>
    </row>
    <row r="664" spans="1:9" x14ac:dyDescent="0.25">
      <c r="A664" s="11"/>
      <c r="B664" s="11"/>
      <c r="C664" s="10" t="s">
        <v>169</v>
      </c>
      <c r="D664" s="11"/>
      <c r="E664" s="11"/>
      <c r="F664" s="11"/>
      <c r="G664" s="11"/>
      <c r="H664" s="10">
        <f t="shared" si="25"/>
        <v>0</v>
      </c>
      <c r="I664" s="10">
        <f t="shared" si="26"/>
        <v>0</v>
      </c>
    </row>
    <row r="665" spans="1:9" x14ac:dyDescent="0.25">
      <c r="A665" s="11"/>
      <c r="B665" s="11"/>
      <c r="C665" s="10" t="s">
        <v>169</v>
      </c>
      <c r="D665" s="11"/>
      <c r="E665" s="11"/>
      <c r="F665" s="11"/>
      <c r="G665" s="11"/>
      <c r="H665" s="10">
        <f t="shared" si="25"/>
        <v>0</v>
      </c>
      <c r="I665" s="10">
        <f t="shared" si="26"/>
        <v>0</v>
      </c>
    </row>
    <row r="666" spans="1:9" x14ac:dyDescent="0.25">
      <c r="A666" s="11"/>
      <c r="B666" s="11"/>
      <c r="C666" s="10" t="s">
        <v>169</v>
      </c>
      <c r="D666" s="11"/>
      <c r="E666" s="11"/>
      <c r="F666" s="11"/>
      <c r="G666" s="11"/>
      <c r="H666" s="10">
        <f t="shared" si="25"/>
        <v>0</v>
      </c>
      <c r="I666" s="10">
        <f t="shared" si="26"/>
        <v>0</v>
      </c>
    </row>
    <row r="667" spans="1:9" x14ac:dyDescent="0.25">
      <c r="A667" s="11"/>
      <c r="B667" s="11"/>
      <c r="C667" s="10" t="s">
        <v>169</v>
      </c>
      <c r="D667" s="11"/>
      <c r="E667" s="11"/>
      <c r="F667" s="11"/>
      <c r="G667" s="11"/>
      <c r="H667" s="10">
        <f t="shared" si="25"/>
        <v>0</v>
      </c>
      <c r="I667" s="10">
        <f t="shared" si="26"/>
        <v>0</v>
      </c>
    </row>
    <row r="668" spans="1:9" x14ac:dyDescent="0.25">
      <c r="A668" s="11"/>
      <c r="B668" s="11"/>
      <c r="C668" s="10" t="s">
        <v>169</v>
      </c>
      <c r="D668" s="11"/>
      <c r="E668" s="11"/>
      <c r="F668" s="11"/>
      <c r="G668" s="11"/>
      <c r="H668" s="10">
        <f t="shared" si="25"/>
        <v>0</v>
      </c>
      <c r="I668" s="10">
        <f t="shared" si="26"/>
        <v>0</v>
      </c>
    </row>
    <row r="669" spans="1:9" x14ac:dyDescent="0.25">
      <c r="A669" s="11"/>
      <c r="B669" s="11"/>
      <c r="C669" s="10" t="s">
        <v>169</v>
      </c>
      <c r="D669" s="11"/>
      <c r="E669" s="11"/>
      <c r="F669" s="11"/>
      <c r="G669" s="11"/>
      <c r="H669" s="10">
        <f t="shared" si="25"/>
        <v>0</v>
      </c>
      <c r="I669" s="10">
        <f t="shared" si="26"/>
        <v>0</v>
      </c>
    </row>
    <row r="670" spans="1:9" x14ac:dyDescent="0.25">
      <c r="A670" s="11"/>
      <c r="B670" s="11"/>
      <c r="C670" s="10" t="s">
        <v>169</v>
      </c>
      <c r="D670" s="11"/>
      <c r="E670" s="11"/>
      <c r="F670" s="11"/>
      <c r="G670" s="11"/>
      <c r="H670" s="10">
        <f t="shared" si="25"/>
        <v>0</v>
      </c>
      <c r="I670" s="10">
        <f t="shared" si="26"/>
        <v>0</v>
      </c>
    </row>
    <row r="671" spans="1:9" x14ac:dyDescent="0.25">
      <c r="A671" s="11"/>
      <c r="B671" s="11"/>
      <c r="C671" s="10" t="s">
        <v>169</v>
      </c>
      <c r="D671" s="11"/>
      <c r="E671" s="11"/>
      <c r="F671" s="11"/>
      <c r="G671" s="11"/>
      <c r="H671" s="10">
        <f t="shared" si="25"/>
        <v>0</v>
      </c>
      <c r="I671" s="10">
        <f t="shared" si="26"/>
        <v>0</v>
      </c>
    </row>
    <row r="672" spans="1:9" x14ac:dyDescent="0.25">
      <c r="A672" s="11"/>
      <c r="B672" s="11"/>
      <c r="C672" s="10" t="s">
        <v>169</v>
      </c>
      <c r="D672" s="11"/>
      <c r="E672" s="11"/>
      <c r="F672" s="11"/>
      <c r="G672" s="11"/>
      <c r="H672" s="10">
        <f t="shared" si="25"/>
        <v>0</v>
      </c>
      <c r="I672" s="10">
        <f t="shared" si="26"/>
        <v>0</v>
      </c>
    </row>
    <row r="673" spans="1:9" x14ac:dyDescent="0.25">
      <c r="A673" s="11"/>
      <c r="B673" s="11"/>
      <c r="C673" s="10" t="s">
        <v>169</v>
      </c>
      <c r="D673" s="11"/>
      <c r="E673" s="11"/>
      <c r="F673" s="11"/>
      <c r="G673" s="11"/>
      <c r="H673" s="10">
        <f t="shared" si="25"/>
        <v>0</v>
      </c>
      <c r="I673" s="10">
        <f t="shared" si="26"/>
        <v>0</v>
      </c>
    </row>
    <row r="674" spans="1:9" x14ac:dyDescent="0.25">
      <c r="A674" s="11"/>
      <c r="B674" s="11"/>
      <c r="C674" s="10" t="s">
        <v>169</v>
      </c>
      <c r="D674" s="11"/>
      <c r="E674" s="11"/>
      <c r="F674" s="11"/>
      <c r="G674" s="11"/>
      <c r="H674" s="10">
        <f t="shared" si="25"/>
        <v>0</v>
      </c>
      <c r="I674" s="10">
        <f t="shared" si="26"/>
        <v>0</v>
      </c>
    </row>
    <row r="675" spans="1:9" x14ac:dyDescent="0.25">
      <c r="A675" s="11"/>
      <c r="B675" s="11"/>
      <c r="C675" s="10" t="s">
        <v>169</v>
      </c>
      <c r="D675" s="11"/>
      <c r="E675" s="11"/>
      <c r="F675" s="11"/>
      <c r="G675" s="11"/>
      <c r="H675" s="10">
        <f t="shared" si="25"/>
        <v>0</v>
      </c>
      <c r="I675" s="10">
        <f t="shared" si="26"/>
        <v>0</v>
      </c>
    </row>
    <row r="676" spans="1:9" x14ac:dyDescent="0.25">
      <c r="A676" s="11"/>
      <c r="B676" s="11"/>
      <c r="C676" s="10" t="s">
        <v>169</v>
      </c>
      <c r="D676" s="11"/>
      <c r="E676" s="11"/>
      <c r="F676" s="11"/>
      <c r="G676" s="11"/>
      <c r="H676" s="10">
        <f t="shared" si="25"/>
        <v>0</v>
      </c>
      <c r="I676" s="10">
        <f t="shared" si="26"/>
        <v>0</v>
      </c>
    </row>
    <row r="677" spans="1:9" x14ac:dyDescent="0.25">
      <c r="A677" s="11"/>
      <c r="B677" s="11"/>
      <c r="C677" s="10" t="s">
        <v>169</v>
      </c>
      <c r="D677" s="11"/>
      <c r="E677" s="11"/>
      <c r="F677" s="11"/>
      <c r="G677" s="11"/>
      <c r="H677" s="10">
        <f t="shared" si="25"/>
        <v>0</v>
      </c>
      <c r="I677" s="10">
        <f t="shared" si="26"/>
        <v>0</v>
      </c>
    </row>
    <row r="678" spans="1:9" x14ac:dyDescent="0.25">
      <c r="A678" s="11"/>
      <c r="B678" s="11"/>
      <c r="C678" s="10" t="s">
        <v>169</v>
      </c>
      <c r="D678" s="11"/>
      <c r="E678" s="11"/>
      <c r="F678" s="11"/>
      <c r="G678" s="11"/>
      <c r="H678" s="10">
        <f t="shared" si="25"/>
        <v>0</v>
      </c>
      <c r="I678" s="10">
        <f t="shared" si="26"/>
        <v>0</v>
      </c>
    </row>
    <row r="679" spans="1:9" x14ac:dyDescent="0.25">
      <c r="A679" s="11"/>
      <c r="B679" s="11"/>
      <c r="C679" s="10" t="s">
        <v>169</v>
      </c>
      <c r="D679" s="11"/>
      <c r="E679" s="11"/>
      <c r="F679" s="11"/>
      <c r="G679" s="11"/>
      <c r="H679" s="10">
        <f t="shared" si="25"/>
        <v>0</v>
      </c>
      <c r="I679" s="10">
        <f t="shared" si="26"/>
        <v>0</v>
      </c>
    </row>
    <row r="680" spans="1:9" x14ac:dyDescent="0.25">
      <c r="A680" s="11"/>
      <c r="B680" s="11"/>
      <c r="C680" s="10" t="s">
        <v>169</v>
      </c>
      <c r="D680" s="11"/>
      <c r="E680" s="11"/>
      <c r="F680" s="11"/>
      <c r="G680" s="11"/>
      <c r="H680" s="10">
        <f t="shared" si="25"/>
        <v>0</v>
      </c>
      <c r="I680" s="10">
        <f t="shared" si="26"/>
        <v>0</v>
      </c>
    </row>
    <row r="681" spans="1:9" x14ac:dyDescent="0.25">
      <c r="A681" s="11"/>
      <c r="B681" s="11"/>
      <c r="C681" s="10" t="s">
        <v>169</v>
      </c>
      <c r="D681" s="11"/>
      <c r="E681" s="11"/>
      <c r="F681" s="11"/>
      <c r="G681" s="11"/>
      <c r="H681" s="10">
        <f t="shared" si="25"/>
        <v>0</v>
      </c>
      <c r="I681" s="10">
        <f t="shared" si="26"/>
        <v>0</v>
      </c>
    </row>
    <row r="682" spans="1:9" x14ac:dyDescent="0.25">
      <c r="A682" s="11"/>
      <c r="B682" s="11"/>
      <c r="C682" s="10" t="s">
        <v>169</v>
      </c>
      <c r="D682" s="11"/>
      <c r="E682" s="11"/>
      <c r="F682" s="11"/>
      <c r="G682" s="11"/>
      <c r="H682" s="10">
        <f t="shared" si="25"/>
        <v>0</v>
      </c>
      <c r="I682" s="10">
        <f t="shared" si="26"/>
        <v>0</v>
      </c>
    </row>
    <row r="683" spans="1:9" x14ac:dyDescent="0.25">
      <c r="A683" s="11"/>
      <c r="B683" s="11"/>
      <c r="C683" s="10" t="s">
        <v>169</v>
      </c>
      <c r="D683" s="11"/>
      <c r="E683" s="11"/>
      <c r="F683" s="11"/>
      <c r="G683" s="11"/>
      <c r="H683" s="10">
        <f t="shared" si="25"/>
        <v>0</v>
      </c>
      <c r="I683" s="10">
        <f t="shared" si="26"/>
        <v>0</v>
      </c>
    </row>
    <row r="684" spans="1:9" x14ac:dyDescent="0.25">
      <c r="A684" s="11"/>
      <c r="B684" s="11"/>
      <c r="C684" s="10" t="s">
        <v>169</v>
      </c>
      <c r="D684" s="11"/>
      <c r="E684" s="11"/>
      <c r="F684" s="11"/>
      <c r="G684" s="11"/>
      <c r="H684" s="10">
        <f t="shared" si="25"/>
        <v>0</v>
      </c>
      <c r="I684" s="10">
        <f t="shared" si="26"/>
        <v>0</v>
      </c>
    </row>
    <row r="685" spans="1:9" x14ac:dyDescent="0.25">
      <c r="A685" s="11"/>
      <c r="B685" s="11"/>
      <c r="C685" s="10" t="s">
        <v>169</v>
      </c>
      <c r="D685" s="11"/>
      <c r="E685" s="11"/>
      <c r="F685" s="11"/>
      <c r="G685" s="11"/>
      <c r="H685" s="10">
        <f t="shared" si="25"/>
        <v>0</v>
      </c>
      <c r="I685" s="10">
        <f t="shared" si="26"/>
        <v>0</v>
      </c>
    </row>
    <row r="686" spans="1:9" x14ac:dyDescent="0.25">
      <c r="A686" s="11"/>
      <c r="B686" s="11"/>
      <c r="C686" s="10" t="s">
        <v>169</v>
      </c>
      <c r="D686" s="11"/>
      <c r="E686" s="11"/>
      <c r="F686" s="11"/>
      <c r="G686" s="11"/>
      <c r="H686" s="10">
        <f t="shared" si="25"/>
        <v>0</v>
      </c>
      <c r="I686" s="10">
        <f t="shared" si="26"/>
        <v>0</v>
      </c>
    </row>
    <row r="687" spans="1:9" x14ac:dyDescent="0.25">
      <c r="A687" s="11"/>
      <c r="B687" s="11"/>
      <c r="C687" s="10" t="s">
        <v>169</v>
      </c>
      <c r="D687" s="11"/>
      <c r="E687" s="11"/>
      <c r="F687" s="11"/>
      <c r="G687" s="11"/>
      <c r="H687" s="10">
        <f t="shared" si="25"/>
        <v>0</v>
      </c>
      <c r="I687" s="10">
        <f t="shared" si="26"/>
        <v>0</v>
      </c>
    </row>
    <row r="688" spans="1:9" x14ac:dyDescent="0.25">
      <c r="A688" s="11"/>
      <c r="B688" s="11"/>
      <c r="C688" s="10" t="s">
        <v>169</v>
      </c>
      <c r="D688" s="11"/>
      <c r="E688" s="11"/>
      <c r="F688" s="11"/>
      <c r="G688" s="11"/>
      <c r="H688" s="10">
        <f t="shared" si="25"/>
        <v>0</v>
      </c>
      <c r="I688" s="10">
        <f t="shared" si="26"/>
        <v>0</v>
      </c>
    </row>
    <row r="689" spans="1:9" x14ac:dyDescent="0.25">
      <c r="A689" s="11"/>
      <c r="B689" s="11"/>
      <c r="C689" s="10" t="s">
        <v>169</v>
      </c>
      <c r="D689" s="11"/>
      <c r="E689" s="11"/>
      <c r="F689" s="11"/>
      <c r="G689" s="11"/>
      <c r="H689" s="10">
        <f t="shared" si="25"/>
        <v>0</v>
      </c>
      <c r="I689" s="10">
        <f t="shared" si="26"/>
        <v>0</v>
      </c>
    </row>
    <row r="690" spans="1:9" x14ac:dyDescent="0.25">
      <c r="A690" s="11"/>
      <c r="B690" s="11"/>
      <c r="C690" s="10" t="s">
        <v>169</v>
      </c>
      <c r="D690" s="11"/>
      <c r="E690" s="11"/>
      <c r="F690" s="11"/>
      <c r="G690" s="11"/>
      <c r="H690" s="10">
        <f t="shared" si="25"/>
        <v>0</v>
      </c>
      <c r="I690" s="10">
        <f t="shared" si="26"/>
        <v>0</v>
      </c>
    </row>
    <row r="691" spans="1:9" x14ac:dyDescent="0.25">
      <c r="A691" s="11"/>
      <c r="B691" s="11"/>
      <c r="C691" s="10" t="s">
        <v>169</v>
      </c>
      <c r="D691" s="11"/>
      <c r="E691" s="11"/>
      <c r="F691" s="11"/>
      <c r="G691" s="11"/>
      <c r="H691" s="10">
        <f t="shared" si="25"/>
        <v>0</v>
      </c>
      <c r="I691" s="10">
        <f t="shared" si="26"/>
        <v>0</v>
      </c>
    </row>
    <row r="692" spans="1:9" x14ac:dyDescent="0.25">
      <c r="A692" s="11"/>
      <c r="B692" s="11"/>
      <c r="C692" s="10" t="s">
        <v>169</v>
      </c>
      <c r="D692" s="11"/>
      <c r="E692" s="11"/>
      <c r="F692" s="11"/>
      <c r="G692" s="11"/>
      <c r="H692" s="10">
        <f t="shared" si="25"/>
        <v>0</v>
      </c>
      <c r="I692" s="10">
        <f t="shared" si="26"/>
        <v>0</v>
      </c>
    </row>
    <row r="693" spans="1:9" x14ac:dyDescent="0.25">
      <c r="A693" s="11"/>
      <c r="B693" s="11"/>
      <c r="C693" s="10" t="s">
        <v>169</v>
      </c>
      <c r="D693" s="11"/>
      <c r="E693" s="11"/>
      <c r="F693" s="11"/>
      <c r="G693" s="11"/>
      <c r="H693" s="10">
        <f t="shared" si="25"/>
        <v>0</v>
      </c>
      <c r="I693" s="10">
        <f t="shared" si="26"/>
        <v>0</v>
      </c>
    </row>
    <row r="694" spans="1:9" x14ac:dyDescent="0.25">
      <c r="A694" s="11"/>
      <c r="B694" s="11"/>
      <c r="C694" s="10" t="s">
        <v>169</v>
      </c>
      <c r="D694" s="11"/>
      <c r="E694" s="11"/>
      <c r="F694" s="11"/>
      <c r="G694" s="11"/>
      <c r="H694" s="10">
        <f t="shared" si="25"/>
        <v>0</v>
      </c>
      <c r="I694" s="10">
        <f t="shared" si="26"/>
        <v>0</v>
      </c>
    </row>
    <row r="695" spans="1:9" x14ac:dyDescent="0.25">
      <c r="A695" s="11"/>
      <c r="B695" s="11"/>
      <c r="C695" s="10" t="s">
        <v>169</v>
      </c>
      <c r="D695" s="11"/>
      <c r="E695" s="11"/>
      <c r="F695" s="11"/>
      <c r="G695" s="11"/>
      <c r="H695" s="10">
        <f t="shared" si="25"/>
        <v>0</v>
      </c>
      <c r="I695" s="10">
        <f t="shared" si="26"/>
        <v>0</v>
      </c>
    </row>
    <row r="696" spans="1:9" x14ac:dyDescent="0.25">
      <c r="A696" s="11"/>
      <c r="B696" s="11"/>
      <c r="C696" s="10" t="s">
        <v>169</v>
      </c>
      <c r="D696" s="11"/>
      <c r="E696" s="11"/>
      <c r="F696" s="11"/>
      <c r="G696" s="11"/>
      <c r="H696" s="10">
        <f t="shared" si="25"/>
        <v>0</v>
      </c>
      <c r="I696" s="10">
        <f t="shared" si="26"/>
        <v>0</v>
      </c>
    </row>
    <row r="697" spans="1:9" x14ac:dyDescent="0.25">
      <c r="A697" s="11"/>
      <c r="B697" s="11"/>
      <c r="C697" s="10" t="s">
        <v>169</v>
      </c>
      <c r="D697" s="11"/>
      <c r="E697" s="11"/>
      <c r="F697" s="11"/>
      <c r="G697" s="11"/>
      <c r="H697" s="10">
        <f t="shared" si="25"/>
        <v>0</v>
      </c>
      <c r="I697" s="10">
        <f t="shared" si="26"/>
        <v>0</v>
      </c>
    </row>
    <row r="698" spans="1:9" x14ac:dyDescent="0.25">
      <c r="A698" s="11"/>
      <c r="B698" s="11"/>
      <c r="C698" s="10" t="s">
        <v>169</v>
      </c>
      <c r="D698" s="11"/>
      <c r="E698" s="11"/>
      <c r="F698" s="11"/>
      <c r="G698" s="11"/>
      <c r="H698" s="10">
        <f t="shared" si="25"/>
        <v>0</v>
      </c>
      <c r="I698" s="10">
        <f t="shared" si="26"/>
        <v>0</v>
      </c>
    </row>
    <row r="699" spans="1:9" x14ac:dyDescent="0.25">
      <c r="A699" s="11"/>
      <c r="B699" s="11"/>
      <c r="C699" s="10" t="s">
        <v>169</v>
      </c>
      <c r="D699" s="11"/>
      <c r="E699" s="11"/>
      <c r="F699" s="11"/>
      <c r="G699" s="11"/>
      <c r="H699" s="10">
        <f t="shared" si="25"/>
        <v>0</v>
      </c>
      <c r="I699" s="10">
        <f t="shared" si="26"/>
        <v>0</v>
      </c>
    </row>
    <row r="700" spans="1:9" x14ac:dyDescent="0.25">
      <c r="A700" s="11"/>
      <c r="B700" s="11"/>
      <c r="C700" s="10" t="s">
        <v>169</v>
      </c>
      <c r="D700" s="11"/>
      <c r="E700" s="11"/>
      <c r="F700" s="11"/>
      <c r="G700" s="11"/>
      <c r="H700" s="10">
        <f t="shared" si="25"/>
        <v>0</v>
      </c>
      <c r="I700" s="10">
        <f t="shared" si="26"/>
        <v>0</v>
      </c>
    </row>
    <row r="701" spans="1:9" x14ac:dyDescent="0.25">
      <c r="A701" s="11"/>
      <c r="B701" s="11"/>
      <c r="C701" s="10" t="s">
        <v>169</v>
      </c>
      <c r="D701" s="11"/>
      <c r="E701" s="11"/>
      <c r="F701" s="11"/>
      <c r="G701" s="11"/>
      <c r="H701" s="10">
        <f t="shared" si="25"/>
        <v>0</v>
      </c>
      <c r="I701" s="10">
        <f t="shared" si="26"/>
        <v>0</v>
      </c>
    </row>
    <row r="702" spans="1:9" x14ac:dyDescent="0.25">
      <c r="A702" s="11"/>
      <c r="B702" s="11"/>
      <c r="C702" s="10" t="s">
        <v>169</v>
      </c>
      <c r="D702" s="11"/>
      <c r="E702" s="11"/>
      <c r="F702" s="11"/>
      <c r="G702" s="11"/>
      <c r="H702" s="10">
        <f t="shared" ref="H702:H765" si="27">SUMPRODUCT($D$2:$G$2,D702:G702)</f>
        <v>0</v>
      </c>
      <c r="I702" s="10">
        <f t="shared" ref="I702:I765" si="28">SUM(D702:G702)</f>
        <v>0</v>
      </c>
    </row>
    <row r="703" spans="1:9" x14ac:dyDescent="0.25">
      <c r="A703" s="11"/>
      <c r="B703" s="11"/>
      <c r="C703" s="10" t="s">
        <v>169</v>
      </c>
      <c r="D703" s="11"/>
      <c r="E703" s="11"/>
      <c r="F703" s="11"/>
      <c r="G703" s="11"/>
      <c r="H703" s="10">
        <f t="shared" si="27"/>
        <v>0</v>
      </c>
      <c r="I703" s="10">
        <f t="shared" si="28"/>
        <v>0</v>
      </c>
    </row>
    <row r="704" spans="1:9" x14ac:dyDescent="0.25">
      <c r="A704" s="11"/>
      <c r="B704" s="11"/>
      <c r="C704" s="10" t="s">
        <v>169</v>
      </c>
      <c r="D704" s="11"/>
      <c r="E704" s="11"/>
      <c r="F704" s="11"/>
      <c r="G704" s="11"/>
      <c r="H704" s="10">
        <f t="shared" si="27"/>
        <v>0</v>
      </c>
      <c r="I704" s="10">
        <f t="shared" si="28"/>
        <v>0</v>
      </c>
    </row>
    <row r="705" spans="1:9" x14ac:dyDescent="0.25">
      <c r="A705" s="11"/>
      <c r="B705" s="11"/>
      <c r="C705" s="10" t="s">
        <v>169</v>
      </c>
      <c r="D705" s="11"/>
      <c r="E705" s="11"/>
      <c r="F705" s="11"/>
      <c r="G705" s="11"/>
      <c r="H705" s="10">
        <f t="shared" si="27"/>
        <v>0</v>
      </c>
      <c r="I705" s="10">
        <f t="shared" si="28"/>
        <v>0</v>
      </c>
    </row>
    <row r="706" spans="1:9" x14ac:dyDescent="0.25">
      <c r="A706" s="11"/>
      <c r="B706" s="11"/>
      <c r="C706" s="10" t="s">
        <v>169</v>
      </c>
      <c r="D706" s="11"/>
      <c r="E706" s="11"/>
      <c r="F706" s="11"/>
      <c r="G706" s="11"/>
      <c r="H706" s="10">
        <f t="shared" si="27"/>
        <v>0</v>
      </c>
      <c r="I706" s="10">
        <f t="shared" si="28"/>
        <v>0</v>
      </c>
    </row>
    <row r="707" spans="1:9" x14ac:dyDescent="0.25">
      <c r="A707" s="11"/>
      <c r="B707" s="11"/>
      <c r="C707" s="10" t="s">
        <v>169</v>
      </c>
      <c r="D707" s="11"/>
      <c r="E707" s="11"/>
      <c r="F707" s="11"/>
      <c r="G707" s="11"/>
      <c r="H707" s="10">
        <f t="shared" si="27"/>
        <v>0</v>
      </c>
      <c r="I707" s="10">
        <f t="shared" si="28"/>
        <v>0</v>
      </c>
    </row>
    <row r="708" spans="1:9" x14ac:dyDescent="0.25">
      <c r="A708" s="11"/>
      <c r="B708" s="11"/>
      <c r="C708" s="10" t="s">
        <v>169</v>
      </c>
      <c r="D708" s="11"/>
      <c r="E708" s="11"/>
      <c r="F708" s="11"/>
      <c r="G708" s="11"/>
      <c r="H708" s="10">
        <f t="shared" si="27"/>
        <v>0</v>
      </c>
      <c r="I708" s="10">
        <f t="shared" si="28"/>
        <v>0</v>
      </c>
    </row>
    <row r="709" spans="1:9" x14ac:dyDescent="0.25">
      <c r="A709" s="11"/>
      <c r="B709" s="11"/>
      <c r="C709" s="10" t="s">
        <v>169</v>
      </c>
      <c r="D709" s="11"/>
      <c r="E709" s="11"/>
      <c r="F709" s="11"/>
      <c r="G709" s="11"/>
      <c r="H709" s="10">
        <f t="shared" si="27"/>
        <v>0</v>
      </c>
      <c r="I709" s="10">
        <f t="shared" si="28"/>
        <v>0</v>
      </c>
    </row>
    <row r="710" spans="1:9" x14ac:dyDescent="0.25">
      <c r="A710" s="11"/>
      <c r="B710" s="11"/>
      <c r="C710" s="10" t="s">
        <v>169</v>
      </c>
      <c r="D710" s="11"/>
      <c r="E710" s="11"/>
      <c r="F710" s="11"/>
      <c r="G710" s="11"/>
      <c r="H710" s="10">
        <f t="shared" si="27"/>
        <v>0</v>
      </c>
      <c r="I710" s="10">
        <f t="shared" si="28"/>
        <v>0</v>
      </c>
    </row>
    <row r="711" spans="1:9" x14ac:dyDescent="0.25">
      <c r="A711" s="11"/>
      <c r="B711" s="11"/>
      <c r="C711" s="10" t="s">
        <v>169</v>
      </c>
      <c r="D711" s="11"/>
      <c r="E711" s="11"/>
      <c r="F711" s="11"/>
      <c r="G711" s="11"/>
      <c r="H711" s="10">
        <f t="shared" si="27"/>
        <v>0</v>
      </c>
      <c r="I711" s="10">
        <f t="shared" si="28"/>
        <v>0</v>
      </c>
    </row>
    <row r="712" spans="1:9" x14ac:dyDescent="0.25">
      <c r="A712" s="11"/>
      <c r="B712" s="11"/>
      <c r="C712" s="10" t="s">
        <v>169</v>
      </c>
      <c r="D712" s="11"/>
      <c r="E712" s="11"/>
      <c r="F712" s="11"/>
      <c r="G712" s="11"/>
      <c r="H712" s="10">
        <f t="shared" si="27"/>
        <v>0</v>
      </c>
      <c r="I712" s="10">
        <f t="shared" si="28"/>
        <v>0</v>
      </c>
    </row>
    <row r="713" spans="1:9" x14ac:dyDescent="0.25">
      <c r="A713" s="11"/>
      <c r="B713" s="11"/>
      <c r="C713" s="10" t="s">
        <v>169</v>
      </c>
      <c r="D713" s="11"/>
      <c r="E713" s="11"/>
      <c r="F713" s="11"/>
      <c r="G713" s="11"/>
      <c r="H713" s="10">
        <f t="shared" si="27"/>
        <v>0</v>
      </c>
      <c r="I713" s="10">
        <f t="shared" si="28"/>
        <v>0</v>
      </c>
    </row>
    <row r="714" spans="1:9" x14ac:dyDescent="0.25">
      <c r="A714" s="11"/>
      <c r="B714" s="11"/>
      <c r="C714" s="10" t="s">
        <v>169</v>
      </c>
      <c r="D714" s="11"/>
      <c r="E714" s="11"/>
      <c r="F714" s="11"/>
      <c r="G714" s="11"/>
      <c r="H714" s="10">
        <f t="shared" si="27"/>
        <v>0</v>
      </c>
      <c r="I714" s="10">
        <f t="shared" si="28"/>
        <v>0</v>
      </c>
    </row>
    <row r="715" spans="1:9" x14ac:dyDescent="0.25">
      <c r="A715" s="11"/>
      <c r="B715" s="11"/>
      <c r="C715" s="10" t="s">
        <v>169</v>
      </c>
      <c r="D715" s="11"/>
      <c r="E715" s="11"/>
      <c r="F715" s="11"/>
      <c r="G715" s="11"/>
      <c r="H715" s="10">
        <f t="shared" si="27"/>
        <v>0</v>
      </c>
      <c r="I715" s="10">
        <f t="shared" si="28"/>
        <v>0</v>
      </c>
    </row>
    <row r="716" spans="1:9" x14ac:dyDescent="0.25">
      <c r="A716" s="11"/>
      <c r="B716" s="11"/>
      <c r="C716" s="10" t="s">
        <v>169</v>
      </c>
      <c r="D716" s="11"/>
      <c r="E716" s="11"/>
      <c r="F716" s="11"/>
      <c r="G716" s="11"/>
      <c r="H716" s="10">
        <f t="shared" si="27"/>
        <v>0</v>
      </c>
      <c r="I716" s="10">
        <f t="shared" si="28"/>
        <v>0</v>
      </c>
    </row>
    <row r="717" spans="1:9" x14ac:dyDescent="0.25">
      <c r="A717" s="11"/>
      <c r="B717" s="11"/>
      <c r="C717" s="10" t="s">
        <v>169</v>
      </c>
      <c r="D717" s="11"/>
      <c r="E717" s="11"/>
      <c r="F717" s="11"/>
      <c r="G717" s="11"/>
      <c r="H717" s="10">
        <f t="shared" si="27"/>
        <v>0</v>
      </c>
      <c r="I717" s="10">
        <f t="shared" si="28"/>
        <v>0</v>
      </c>
    </row>
    <row r="718" spans="1:9" x14ac:dyDescent="0.25">
      <c r="A718" s="11"/>
      <c r="B718" s="11"/>
      <c r="C718" s="10" t="s">
        <v>169</v>
      </c>
      <c r="D718" s="11"/>
      <c r="E718" s="11"/>
      <c r="F718" s="11"/>
      <c r="G718" s="11"/>
      <c r="H718" s="10">
        <f t="shared" si="27"/>
        <v>0</v>
      </c>
      <c r="I718" s="10">
        <f t="shared" si="28"/>
        <v>0</v>
      </c>
    </row>
    <row r="719" spans="1:9" x14ac:dyDescent="0.25">
      <c r="A719" s="11"/>
      <c r="B719" s="11"/>
      <c r="C719" s="10" t="s">
        <v>169</v>
      </c>
      <c r="D719" s="11"/>
      <c r="E719" s="11"/>
      <c r="F719" s="11"/>
      <c r="G719" s="11"/>
      <c r="H719" s="10">
        <f t="shared" si="27"/>
        <v>0</v>
      </c>
      <c r="I719" s="10">
        <f t="shared" si="28"/>
        <v>0</v>
      </c>
    </row>
    <row r="720" spans="1:9" x14ac:dyDescent="0.25">
      <c r="A720" s="11"/>
      <c r="B720" s="11"/>
      <c r="C720" s="10" t="s">
        <v>169</v>
      </c>
      <c r="D720" s="11"/>
      <c r="E720" s="11"/>
      <c r="F720" s="11"/>
      <c r="G720" s="11"/>
      <c r="H720" s="10">
        <f t="shared" si="27"/>
        <v>0</v>
      </c>
      <c r="I720" s="10">
        <f t="shared" si="28"/>
        <v>0</v>
      </c>
    </row>
    <row r="721" spans="1:9" x14ac:dyDescent="0.25">
      <c r="A721" s="11"/>
      <c r="B721" s="11"/>
      <c r="C721" s="10" t="s">
        <v>169</v>
      </c>
      <c r="D721" s="11"/>
      <c r="E721" s="11"/>
      <c r="F721" s="11"/>
      <c r="G721" s="11"/>
      <c r="H721" s="10">
        <f t="shared" si="27"/>
        <v>0</v>
      </c>
      <c r="I721" s="10">
        <f t="shared" si="28"/>
        <v>0</v>
      </c>
    </row>
    <row r="722" spans="1:9" x14ac:dyDescent="0.25">
      <c r="A722" s="11"/>
      <c r="B722" s="11"/>
      <c r="C722" s="10" t="s">
        <v>169</v>
      </c>
      <c r="D722" s="11"/>
      <c r="E722" s="11"/>
      <c r="F722" s="11"/>
      <c r="G722" s="11"/>
      <c r="H722" s="10">
        <f t="shared" si="27"/>
        <v>0</v>
      </c>
      <c r="I722" s="10">
        <f t="shared" si="28"/>
        <v>0</v>
      </c>
    </row>
    <row r="723" spans="1:9" x14ac:dyDescent="0.25">
      <c r="A723" s="11"/>
      <c r="B723" s="11"/>
      <c r="C723" s="10" t="s">
        <v>169</v>
      </c>
      <c r="D723" s="11"/>
      <c r="E723" s="11"/>
      <c r="F723" s="11"/>
      <c r="G723" s="11"/>
      <c r="H723" s="10">
        <f t="shared" si="27"/>
        <v>0</v>
      </c>
      <c r="I723" s="10">
        <f t="shared" si="28"/>
        <v>0</v>
      </c>
    </row>
    <row r="724" spans="1:9" x14ac:dyDescent="0.25">
      <c r="A724" s="11"/>
      <c r="B724" s="11"/>
      <c r="C724" s="10" t="s">
        <v>169</v>
      </c>
      <c r="D724" s="11"/>
      <c r="E724" s="11"/>
      <c r="F724" s="11"/>
      <c r="G724" s="11"/>
      <c r="H724" s="10">
        <f t="shared" si="27"/>
        <v>0</v>
      </c>
      <c r="I724" s="10">
        <f t="shared" si="28"/>
        <v>0</v>
      </c>
    </row>
    <row r="725" spans="1:9" x14ac:dyDescent="0.25">
      <c r="A725" s="11"/>
      <c r="B725" s="11"/>
      <c r="C725" s="10" t="s">
        <v>169</v>
      </c>
      <c r="D725" s="11"/>
      <c r="E725" s="11"/>
      <c r="F725" s="11"/>
      <c r="G725" s="11"/>
      <c r="H725" s="10">
        <f t="shared" si="27"/>
        <v>0</v>
      </c>
      <c r="I725" s="10">
        <f t="shared" si="28"/>
        <v>0</v>
      </c>
    </row>
    <row r="726" spans="1:9" x14ac:dyDescent="0.25">
      <c r="A726" s="11"/>
      <c r="B726" s="11"/>
      <c r="C726" s="10" t="s">
        <v>169</v>
      </c>
      <c r="D726" s="11"/>
      <c r="E726" s="11"/>
      <c r="F726" s="11"/>
      <c r="G726" s="11"/>
      <c r="H726" s="10">
        <f t="shared" si="27"/>
        <v>0</v>
      </c>
      <c r="I726" s="10">
        <f t="shared" si="28"/>
        <v>0</v>
      </c>
    </row>
    <row r="727" spans="1:9" x14ac:dyDescent="0.25">
      <c r="A727" s="11"/>
      <c r="B727" s="11"/>
      <c r="C727" s="10" t="s">
        <v>169</v>
      </c>
      <c r="D727" s="11"/>
      <c r="E727" s="11"/>
      <c r="F727" s="11"/>
      <c r="G727" s="11"/>
      <c r="H727" s="10">
        <f t="shared" si="27"/>
        <v>0</v>
      </c>
      <c r="I727" s="10">
        <f t="shared" si="28"/>
        <v>0</v>
      </c>
    </row>
    <row r="728" spans="1:9" x14ac:dyDescent="0.25">
      <c r="A728" s="11"/>
      <c r="B728" s="11"/>
      <c r="C728" s="10" t="s">
        <v>169</v>
      </c>
      <c r="D728" s="11"/>
      <c r="E728" s="11"/>
      <c r="F728" s="11"/>
      <c r="G728" s="11"/>
      <c r="H728" s="10">
        <f t="shared" si="27"/>
        <v>0</v>
      </c>
      <c r="I728" s="10">
        <f t="shared" si="28"/>
        <v>0</v>
      </c>
    </row>
    <row r="729" spans="1:9" x14ac:dyDescent="0.25">
      <c r="A729" s="11"/>
      <c r="B729" s="11"/>
      <c r="C729" s="10" t="s">
        <v>169</v>
      </c>
      <c r="D729" s="11"/>
      <c r="E729" s="11"/>
      <c r="F729" s="11"/>
      <c r="G729" s="11"/>
      <c r="H729" s="10">
        <f t="shared" si="27"/>
        <v>0</v>
      </c>
      <c r="I729" s="10">
        <f t="shared" si="28"/>
        <v>0</v>
      </c>
    </row>
    <row r="730" spans="1:9" x14ac:dyDescent="0.25">
      <c r="A730" s="11"/>
      <c r="B730" s="11"/>
      <c r="C730" s="10" t="s">
        <v>169</v>
      </c>
      <c r="D730" s="11"/>
      <c r="E730" s="11"/>
      <c r="F730" s="11"/>
      <c r="G730" s="11"/>
      <c r="H730" s="10">
        <f t="shared" si="27"/>
        <v>0</v>
      </c>
      <c r="I730" s="10">
        <f t="shared" si="28"/>
        <v>0</v>
      </c>
    </row>
    <row r="731" spans="1:9" x14ac:dyDescent="0.25">
      <c r="A731" s="11"/>
      <c r="B731" s="11"/>
      <c r="C731" s="10" t="s">
        <v>169</v>
      </c>
      <c r="D731" s="11"/>
      <c r="E731" s="11"/>
      <c r="F731" s="11"/>
      <c r="G731" s="11"/>
      <c r="H731" s="10">
        <f t="shared" si="27"/>
        <v>0</v>
      </c>
      <c r="I731" s="10">
        <f t="shared" si="28"/>
        <v>0</v>
      </c>
    </row>
    <row r="732" spans="1:9" x14ac:dyDescent="0.25">
      <c r="A732" s="11"/>
      <c r="B732" s="11"/>
      <c r="C732" s="10" t="s">
        <v>169</v>
      </c>
      <c r="D732" s="11"/>
      <c r="E732" s="11"/>
      <c r="F732" s="11"/>
      <c r="G732" s="11"/>
      <c r="H732" s="10">
        <f t="shared" si="27"/>
        <v>0</v>
      </c>
      <c r="I732" s="10">
        <f t="shared" si="28"/>
        <v>0</v>
      </c>
    </row>
    <row r="733" spans="1:9" x14ac:dyDescent="0.25">
      <c r="A733" s="11"/>
      <c r="B733" s="11"/>
      <c r="C733" s="10" t="s">
        <v>169</v>
      </c>
      <c r="D733" s="11"/>
      <c r="E733" s="11"/>
      <c r="F733" s="11"/>
      <c r="G733" s="11"/>
      <c r="H733" s="10">
        <f t="shared" si="27"/>
        <v>0</v>
      </c>
      <c r="I733" s="10">
        <f t="shared" si="28"/>
        <v>0</v>
      </c>
    </row>
    <row r="734" spans="1:9" x14ac:dyDescent="0.25">
      <c r="A734" s="11"/>
      <c r="B734" s="11"/>
      <c r="C734" s="10" t="s">
        <v>169</v>
      </c>
      <c r="D734" s="11"/>
      <c r="E734" s="11"/>
      <c r="F734" s="11"/>
      <c r="G734" s="11"/>
      <c r="H734" s="10">
        <f t="shared" si="27"/>
        <v>0</v>
      </c>
      <c r="I734" s="10">
        <f t="shared" si="28"/>
        <v>0</v>
      </c>
    </row>
    <row r="735" spans="1:9" x14ac:dyDescent="0.25">
      <c r="A735" s="11"/>
      <c r="B735" s="11"/>
      <c r="C735" s="10" t="s">
        <v>169</v>
      </c>
      <c r="D735" s="11"/>
      <c r="E735" s="11"/>
      <c r="F735" s="11"/>
      <c r="G735" s="11"/>
      <c r="H735" s="10">
        <f t="shared" si="27"/>
        <v>0</v>
      </c>
      <c r="I735" s="10">
        <f t="shared" si="28"/>
        <v>0</v>
      </c>
    </row>
    <row r="736" spans="1:9" x14ac:dyDescent="0.25">
      <c r="A736" s="11"/>
      <c r="B736" s="11"/>
      <c r="C736" s="10" t="s">
        <v>169</v>
      </c>
      <c r="D736" s="11"/>
      <c r="E736" s="11"/>
      <c r="F736" s="11"/>
      <c r="G736" s="11"/>
      <c r="H736" s="10">
        <f t="shared" si="27"/>
        <v>0</v>
      </c>
      <c r="I736" s="10">
        <f t="shared" si="28"/>
        <v>0</v>
      </c>
    </row>
    <row r="737" spans="1:9" x14ac:dyDescent="0.25">
      <c r="A737" s="11"/>
      <c r="B737" s="11"/>
      <c r="C737" s="10" t="s">
        <v>169</v>
      </c>
      <c r="D737" s="11"/>
      <c r="E737" s="11"/>
      <c r="F737" s="11"/>
      <c r="G737" s="11"/>
      <c r="H737" s="10">
        <f t="shared" si="27"/>
        <v>0</v>
      </c>
      <c r="I737" s="10">
        <f t="shared" si="28"/>
        <v>0</v>
      </c>
    </row>
    <row r="738" spans="1:9" x14ac:dyDescent="0.25">
      <c r="A738" s="11"/>
      <c r="B738" s="11"/>
      <c r="C738" s="10" t="s">
        <v>169</v>
      </c>
      <c r="D738" s="11"/>
      <c r="E738" s="11"/>
      <c r="F738" s="11"/>
      <c r="G738" s="11"/>
      <c r="H738" s="10">
        <f t="shared" si="27"/>
        <v>0</v>
      </c>
      <c r="I738" s="10">
        <f t="shared" si="28"/>
        <v>0</v>
      </c>
    </row>
    <row r="739" spans="1:9" x14ac:dyDescent="0.25">
      <c r="A739" s="11"/>
      <c r="B739" s="11"/>
      <c r="C739" s="10" t="s">
        <v>169</v>
      </c>
      <c r="D739" s="11"/>
      <c r="E739" s="11"/>
      <c r="F739" s="11"/>
      <c r="G739" s="11"/>
      <c r="H739" s="10">
        <f t="shared" si="27"/>
        <v>0</v>
      </c>
      <c r="I739" s="10">
        <f t="shared" si="28"/>
        <v>0</v>
      </c>
    </row>
    <row r="740" spans="1:9" x14ac:dyDescent="0.25">
      <c r="A740" s="11"/>
      <c r="B740" s="11"/>
      <c r="C740" s="10" t="s">
        <v>169</v>
      </c>
      <c r="D740" s="11"/>
      <c r="E740" s="11"/>
      <c r="F740" s="11"/>
      <c r="G740" s="11"/>
      <c r="H740" s="10">
        <f t="shared" si="27"/>
        <v>0</v>
      </c>
      <c r="I740" s="10">
        <f t="shared" si="28"/>
        <v>0</v>
      </c>
    </row>
    <row r="741" spans="1:9" x14ac:dyDescent="0.25">
      <c r="A741" s="11"/>
      <c r="B741" s="11"/>
      <c r="C741" s="10" t="s">
        <v>169</v>
      </c>
      <c r="D741" s="11"/>
      <c r="E741" s="11"/>
      <c r="F741" s="11"/>
      <c r="G741" s="11"/>
      <c r="H741" s="10">
        <f t="shared" si="27"/>
        <v>0</v>
      </c>
      <c r="I741" s="10">
        <f t="shared" si="28"/>
        <v>0</v>
      </c>
    </row>
    <row r="742" spans="1:9" x14ac:dyDescent="0.25">
      <c r="A742" s="11"/>
      <c r="B742" s="11"/>
      <c r="C742" s="10" t="s">
        <v>169</v>
      </c>
      <c r="D742" s="11"/>
      <c r="E742" s="11"/>
      <c r="F742" s="11"/>
      <c r="G742" s="11"/>
      <c r="H742" s="10">
        <f t="shared" si="27"/>
        <v>0</v>
      </c>
      <c r="I742" s="10">
        <f t="shared" si="28"/>
        <v>0</v>
      </c>
    </row>
    <row r="743" spans="1:9" x14ac:dyDescent="0.25">
      <c r="A743" s="11"/>
      <c r="B743" s="11"/>
      <c r="C743" s="10" t="s">
        <v>169</v>
      </c>
      <c r="D743" s="11"/>
      <c r="E743" s="11"/>
      <c r="F743" s="11"/>
      <c r="G743" s="11"/>
      <c r="H743" s="10">
        <f t="shared" si="27"/>
        <v>0</v>
      </c>
      <c r="I743" s="10">
        <f t="shared" si="28"/>
        <v>0</v>
      </c>
    </row>
    <row r="744" spans="1:9" x14ac:dyDescent="0.25">
      <c r="A744" s="11"/>
      <c r="B744" s="11"/>
      <c r="C744" s="10" t="s">
        <v>169</v>
      </c>
      <c r="D744" s="11"/>
      <c r="E744" s="11"/>
      <c r="F744" s="11"/>
      <c r="G744" s="11"/>
      <c r="H744" s="10">
        <f t="shared" si="27"/>
        <v>0</v>
      </c>
      <c r="I744" s="10">
        <f t="shared" si="28"/>
        <v>0</v>
      </c>
    </row>
    <row r="745" spans="1:9" x14ac:dyDescent="0.25">
      <c r="A745" s="11"/>
      <c r="B745" s="11"/>
      <c r="C745" s="10" t="s">
        <v>169</v>
      </c>
      <c r="D745" s="11"/>
      <c r="E745" s="11"/>
      <c r="F745" s="11"/>
      <c r="G745" s="11"/>
      <c r="H745" s="10">
        <f t="shared" si="27"/>
        <v>0</v>
      </c>
      <c r="I745" s="10">
        <f t="shared" si="28"/>
        <v>0</v>
      </c>
    </row>
    <row r="746" spans="1:9" x14ac:dyDescent="0.25">
      <c r="A746" s="11"/>
      <c r="B746" s="11"/>
      <c r="C746" s="10" t="s">
        <v>169</v>
      </c>
      <c r="D746" s="11"/>
      <c r="E746" s="11"/>
      <c r="F746" s="11"/>
      <c r="G746" s="11"/>
      <c r="H746" s="10">
        <f t="shared" si="27"/>
        <v>0</v>
      </c>
      <c r="I746" s="10">
        <f t="shared" si="28"/>
        <v>0</v>
      </c>
    </row>
    <row r="747" spans="1:9" x14ac:dyDescent="0.25">
      <c r="A747" s="11"/>
      <c r="B747" s="11"/>
      <c r="C747" s="10" t="s">
        <v>169</v>
      </c>
      <c r="D747" s="11"/>
      <c r="E747" s="11"/>
      <c r="F747" s="11"/>
      <c r="G747" s="11"/>
      <c r="H747" s="10">
        <f t="shared" si="27"/>
        <v>0</v>
      </c>
      <c r="I747" s="10">
        <f t="shared" si="28"/>
        <v>0</v>
      </c>
    </row>
    <row r="748" spans="1:9" x14ac:dyDescent="0.25">
      <c r="A748" s="11"/>
      <c r="B748" s="11"/>
      <c r="C748" s="10" t="s">
        <v>169</v>
      </c>
      <c r="D748" s="11"/>
      <c r="E748" s="11"/>
      <c r="F748" s="11"/>
      <c r="G748" s="11"/>
      <c r="H748" s="10">
        <f t="shared" si="27"/>
        <v>0</v>
      </c>
      <c r="I748" s="10">
        <f t="shared" si="28"/>
        <v>0</v>
      </c>
    </row>
    <row r="749" spans="1:9" x14ac:dyDescent="0.25">
      <c r="A749" s="11"/>
      <c r="B749" s="11"/>
      <c r="C749" s="10" t="s">
        <v>169</v>
      </c>
      <c r="D749" s="11"/>
      <c r="E749" s="11"/>
      <c r="F749" s="11"/>
      <c r="G749" s="11"/>
      <c r="H749" s="10">
        <f t="shared" si="27"/>
        <v>0</v>
      </c>
      <c r="I749" s="10">
        <f t="shared" si="28"/>
        <v>0</v>
      </c>
    </row>
    <row r="750" spans="1:9" x14ac:dyDescent="0.25">
      <c r="A750" s="11"/>
      <c r="B750" s="11"/>
      <c r="C750" s="10" t="s">
        <v>169</v>
      </c>
      <c r="D750" s="11"/>
      <c r="E750" s="11"/>
      <c r="F750" s="11"/>
      <c r="G750" s="11"/>
      <c r="H750" s="10">
        <f t="shared" si="27"/>
        <v>0</v>
      </c>
      <c r="I750" s="10">
        <f t="shared" si="28"/>
        <v>0</v>
      </c>
    </row>
    <row r="751" spans="1:9" x14ac:dyDescent="0.25">
      <c r="A751" s="11"/>
      <c r="B751" s="11"/>
      <c r="C751" s="10" t="s">
        <v>169</v>
      </c>
      <c r="D751" s="11"/>
      <c r="E751" s="11"/>
      <c r="F751" s="11"/>
      <c r="G751" s="11"/>
      <c r="H751" s="10">
        <f t="shared" si="27"/>
        <v>0</v>
      </c>
      <c r="I751" s="10">
        <f t="shared" si="28"/>
        <v>0</v>
      </c>
    </row>
    <row r="752" spans="1:9" x14ac:dyDescent="0.25">
      <c r="A752" s="11"/>
      <c r="B752" s="11"/>
      <c r="C752" s="10" t="s">
        <v>169</v>
      </c>
      <c r="D752" s="11"/>
      <c r="E752" s="11"/>
      <c r="F752" s="11"/>
      <c r="G752" s="11"/>
      <c r="H752" s="10">
        <f t="shared" si="27"/>
        <v>0</v>
      </c>
      <c r="I752" s="10">
        <f t="shared" si="28"/>
        <v>0</v>
      </c>
    </row>
    <row r="753" spans="1:9" x14ac:dyDescent="0.25">
      <c r="A753" s="11"/>
      <c r="B753" s="11"/>
      <c r="C753" s="10" t="s">
        <v>169</v>
      </c>
      <c r="D753" s="11"/>
      <c r="E753" s="11"/>
      <c r="F753" s="11"/>
      <c r="G753" s="11"/>
      <c r="H753" s="10">
        <f t="shared" si="27"/>
        <v>0</v>
      </c>
      <c r="I753" s="10">
        <f t="shared" si="28"/>
        <v>0</v>
      </c>
    </row>
    <row r="754" spans="1:9" x14ac:dyDescent="0.25">
      <c r="A754" s="11"/>
      <c r="B754" s="11"/>
      <c r="C754" s="10" t="s">
        <v>169</v>
      </c>
      <c r="D754" s="11"/>
      <c r="E754" s="11"/>
      <c r="F754" s="11"/>
      <c r="G754" s="11"/>
      <c r="H754" s="10">
        <f t="shared" si="27"/>
        <v>0</v>
      </c>
      <c r="I754" s="10">
        <f t="shared" si="28"/>
        <v>0</v>
      </c>
    </row>
    <row r="755" spans="1:9" x14ac:dyDescent="0.25">
      <c r="A755" s="11"/>
      <c r="B755" s="11"/>
      <c r="C755" s="10" t="s">
        <v>169</v>
      </c>
      <c r="D755" s="11"/>
      <c r="E755" s="11"/>
      <c r="F755" s="11"/>
      <c r="G755" s="11"/>
      <c r="H755" s="10">
        <f t="shared" si="27"/>
        <v>0</v>
      </c>
      <c r="I755" s="10">
        <f t="shared" si="28"/>
        <v>0</v>
      </c>
    </row>
    <row r="756" spans="1:9" x14ac:dyDescent="0.25">
      <c r="A756" s="11"/>
      <c r="B756" s="11"/>
      <c r="C756" s="10" t="s">
        <v>169</v>
      </c>
      <c r="D756" s="11"/>
      <c r="E756" s="11"/>
      <c r="F756" s="11"/>
      <c r="G756" s="11"/>
      <c r="H756" s="10">
        <f t="shared" si="27"/>
        <v>0</v>
      </c>
      <c r="I756" s="10">
        <f t="shared" si="28"/>
        <v>0</v>
      </c>
    </row>
    <row r="757" spans="1:9" x14ac:dyDescent="0.25">
      <c r="A757" s="11"/>
      <c r="B757" s="11"/>
      <c r="C757" s="10" t="s">
        <v>169</v>
      </c>
      <c r="D757" s="11"/>
      <c r="E757" s="11"/>
      <c r="F757" s="11"/>
      <c r="G757" s="11"/>
      <c r="H757" s="10">
        <f t="shared" si="27"/>
        <v>0</v>
      </c>
      <c r="I757" s="10">
        <f t="shared" si="28"/>
        <v>0</v>
      </c>
    </row>
    <row r="758" spans="1:9" x14ac:dyDescent="0.25">
      <c r="A758" s="11"/>
      <c r="B758" s="11"/>
      <c r="C758" s="10" t="s">
        <v>169</v>
      </c>
      <c r="D758" s="11"/>
      <c r="E758" s="11"/>
      <c r="F758" s="11"/>
      <c r="G758" s="11"/>
      <c r="H758" s="10">
        <f t="shared" si="27"/>
        <v>0</v>
      </c>
      <c r="I758" s="10">
        <f t="shared" si="28"/>
        <v>0</v>
      </c>
    </row>
    <row r="759" spans="1:9" x14ac:dyDescent="0.25">
      <c r="A759" s="11"/>
      <c r="B759" s="11"/>
      <c r="C759" s="10" t="s">
        <v>169</v>
      </c>
      <c r="D759" s="11"/>
      <c r="E759" s="11"/>
      <c r="F759" s="11"/>
      <c r="G759" s="11"/>
      <c r="H759" s="10">
        <f t="shared" si="27"/>
        <v>0</v>
      </c>
      <c r="I759" s="10">
        <f t="shared" si="28"/>
        <v>0</v>
      </c>
    </row>
    <row r="760" spans="1:9" x14ac:dyDescent="0.25">
      <c r="A760" s="11"/>
      <c r="B760" s="11"/>
      <c r="C760" s="10" t="s">
        <v>169</v>
      </c>
      <c r="D760" s="11"/>
      <c r="E760" s="11"/>
      <c r="F760" s="11"/>
      <c r="G760" s="11"/>
      <c r="H760" s="10">
        <f t="shared" si="27"/>
        <v>0</v>
      </c>
      <c r="I760" s="10">
        <f t="shared" si="28"/>
        <v>0</v>
      </c>
    </row>
    <row r="761" spans="1:9" x14ac:dyDescent="0.25">
      <c r="A761" s="11"/>
      <c r="B761" s="11"/>
      <c r="C761" s="10" t="s">
        <v>169</v>
      </c>
      <c r="D761" s="11"/>
      <c r="E761" s="11"/>
      <c r="F761" s="11"/>
      <c r="G761" s="11"/>
      <c r="H761" s="10">
        <f t="shared" si="27"/>
        <v>0</v>
      </c>
      <c r="I761" s="10">
        <f t="shared" si="28"/>
        <v>0</v>
      </c>
    </row>
    <row r="762" spans="1:9" x14ac:dyDescent="0.25">
      <c r="A762" s="11"/>
      <c r="B762" s="11"/>
      <c r="C762" s="10" t="s">
        <v>169</v>
      </c>
      <c r="D762" s="11"/>
      <c r="E762" s="11"/>
      <c r="F762" s="11"/>
      <c r="G762" s="11"/>
      <c r="H762" s="10">
        <f t="shared" si="27"/>
        <v>0</v>
      </c>
      <c r="I762" s="10">
        <f t="shared" si="28"/>
        <v>0</v>
      </c>
    </row>
    <row r="763" spans="1:9" x14ac:dyDescent="0.25">
      <c r="A763" s="11"/>
      <c r="B763" s="11"/>
      <c r="C763" s="10" t="s">
        <v>169</v>
      </c>
      <c r="D763" s="11"/>
      <c r="E763" s="11"/>
      <c r="F763" s="11"/>
      <c r="G763" s="11"/>
      <c r="H763" s="10">
        <f t="shared" si="27"/>
        <v>0</v>
      </c>
      <c r="I763" s="10">
        <f t="shared" si="28"/>
        <v>0</v>
      </c>
    </row>
    <row r="764" spans="1:9" x14ac:dyDescent="0.25">
      <c r="A764" s="11"/>
      <c r="B764" s="11"/>
      <c r="C764" s="10" t="s">
        <v>169</v>
      </c>
      <c r="D764" s="11"/>
      <c r="E764" s="11"/>
      <c r="F764" s="11"/>
      <c r="G764" s="11"/>
      <c r="H764" s="10">
        <f t="shared" si="27"/>
        <v>0</v>
      </c>
      <c r="I764" s="10">
        <f t="shared" si="28"/>
        <v>0</v>
      </c>
    </row>
    <row r="765" spans="1:9" x14ac:dyDescent="0.25">
      <c r="A765" s="11"/>
      <c r="B765" s="11"/>
      <c r="C765" s="10" t="s">
        <v>169</v>
      </c>
      <c r="D765" s="11"/>
      <c r="E765" s="11"/>
      <c r="F765" s="11"/>
      <c r="G765" s="11"/>
      <c r="H765" s="10">
        <f t="shared" si="27"/>
        <v>0</v>
      </c>
      <c r="I765" s="10">
        <f t="shared" si="28"/>
        <v>0</v>
      </c>
    </row>
    <row r="766" spans="1:9" x14ac:dyDescent="0.25">
      <c r="A766" s="11"/>
      <c r="B766" s="11"/>
      <c r="C766" s="10" t="s">
        <v>169</v>
      </c>
      <c r="D766" s="11"/>
      <c r="E766" s="11"/>
      <c r="F766" s="11"/>
      <c r="G766" s="11"/>
      <c r="H766" s="10">
        <f t="shared" ref="H766:H829" si="29">SUMPRODUCT($D$2:$G$2,D766:G766)</f>
        <v>0</v>
      </c>
      <c r="I766" s="10">
        <f t="shared" ref="I766:I829" si="30">SUM(D766:G766)</f>
        <v>0</v>
      </c>
    </row>
    <row r="767" spans="1:9" x14ac:dyDescent="0.25">
      <c r="A767" s="11"/>
      <c r="B767" s="11"/>
      <c r="C767" s="10" t="s">
        <v>169</v>
      </c>
      <c r="D767" s="11"/>
      <c r="E767" s="11"/>
      <c r="F767" s="11"/>
      <c r="G767" s="11"/>
      <c r="H767" s="10">
        <f t="shared" si="29"/>
        <v>0</v>
      </c>
      <c r="I767" s="10">
        <f t="shared" si="30"/>
        <v>0</v>
      </c>
    </row>
    <row r="768" spans="1:9" x14ac:dyDescent="0.25">
      <c r="A768" s="11"/>
      <c r="B768" s="11"/>
      <c r="C768" s="10" t="s">
        <v>169</v>
      </c>
      <c r="D768" s="11"/>
      <c r="E768" s="11"/>
      <c r="F768" s="11"/>
      <c r="G768" s="11"/>
      <c r="H768" s="10">
        <f t="shared" si="29"/>
        <v>0</v>
      </c>
      <c r="I768" s="10">
        <f t="shared" si="30"/>
        <v>0</v>
      </c>
    </row>
    <row r="769" spans="1:9" x14ac:dyDescent="0.25">
      <c r="A769" s="11"/>
      <c r="B769" s="11"/>
      <c r="C769" s="10" t="s">
        <v>169</v>
      </c>
      <c r="D769" s="11"/>
      <c r="E769" s="11"/>
      <c r="F769" s="11"/>
      <c r="G769" s="11"/>
      <c r="H769" s="10">
        <f t="shared" si="29"/>
        <v>0</v>
      </c>
      <c r="I769" s="10">
        <f t="shared" si="30"/>
        <v>0</v>
      </c>
    </row>
    <row r="770" spans="1:9" x14ac:dyDescent="0.25">
      <c r="A770" s="11"/>
      <c r="B770" s="11"/>
      <c r="C770" s="10" t="s">
        <v>169</v>
      </c>
      <c r="D770" s="11"/>
      <c r="E770" s="11"/>
      <c r="F770" s="11"/>
      <c r="G770" s="11"/>
      <c r="H770" s="10">
        <f t="shared" si="29"/>
        <v>0</v>
      </c>
      <c r="I770" s="10">
        <f t="shared" si="30"/>
        <v>0</v>
      </c>
    </row>
    <row r="771" spans="1:9" x14ac:dyDescent="0.25">
      <c r="A771" s="11"/>
      <c r="B771" s="11"/>
      <c r="C771" s="10" t="s">
        <v>169</v>
      </c>
      <c r="D771" s="11"/>
      <c r="E771" s="11"/>
      <c r="F771" s="11"/>
      <c r="G771" s="11"/>
      <c r="H771" s="10">
        <f t="shared" si="29"/>
        <v>0</v>
      </c>
      <c r="I771" s="10">
        <f t="shared" si="30"/>
        <v>0</v>
      </c>
    </row>
    <row r="772" spans="1:9" x14ac:dyDescent="0.25">
      <c r="A772" s="11"/>
      <c r="B772" s="11"/>
      <c r="C772" s="10" t="s">
        <v>169</v>
      </c>
      <c r="D772" s="11"/>
      <c r="E772" s="11"/>
      <c r="F772" s="11"/>
      <c r="G772" s="11"/>
      <c r="H772" s="10">
        <f t="shared" si="29"/>
        <v>0</v>
      </c>
      <c r="I772" s="10">
        <f t="shared" si="30"/>
        <v>0</v>
      </c>
    </row>
    <row r="773" spans="1:9" x14ac:dyDescent="0.25">
      <c r="A773" s="11"/>
      <c r="B773" s="11"/>
      <c r="C773" s="10" t="s">
        <v>169</v>
      </c>
      <c r="D773" s="11"/>
      <c r="E773" s="11"/>
      <c r="F773" s="11"/>
      <c r="G773" s="11"/>
      <c r="H773" s="10">
        <f t="shared" si="29"/>
        <v>0</v>
      </c>
      <c r="I773" s="10">
        <f t="shared" si="30"/>
        <v>0</v>
      </c>
    </row>
    <row r="774" spans="1:9" x14ac:dyDescent="0.25">
      <c r="A774" s="11"/>
      <c r="B774" s="11"/>
      <c r="C774" s="10" t="s">
        <v>169</v>
      </c>
      <c r="D774" s="11"/>
      <c r="E774" s="11"/>
      <c r="F774" s="11"/>
      <c r="G774" s="11"/>
      <c r="H774" s="10">
        <f t="shared" si="29"/>
        <v>0</v>
      </c>
      <c r="I774" s="10">
        <f t="shared" si="30"/>
        <v>0</v>
      </c>
    </row>
    <row r="775" spans="1:9" x14ac:dyDescent="0.25">
      <c r="A775" s="11"/>
      <c r="B775" s="11"/>
      <c r="C775" s="10" t="s">
        <v>169</v>
      </c>
      <c r="D775" s="11"/>
      <c r="E775" s="11"/>
      <c r="F775" s="11"/>
      <c r="G775" s="11"/>
      <c r="H775" s="10">
        <f t="shared" si="29"/>
        <v>0</v>
      </c>
      <c r="I775" s="10">
        <f t="shared" si="30"/>
        <v>0</v>
      </c>
    </row>
    <row r="776" spans="1:9" x14ac:dyDescent="0.25">
      <c r="A776" s="11"/>
      <c r="B776" s="11"/>
      <c r="C776" s="10" t="s">
        <v>169</v>
      </c>
      <c r="D776" s="11"/>
      <c r="E776" s="11"/>
      <c r="F776" s="11"/>
      <c r="G776" s="11"/>
      <c r="H776" s="10">
        <f t="shared" si="29"/>
        <v>0</v>
      </c>
      <c r="I776" s="10">
        <f t="shared" si="30"/>
        <v>0</v>
      </c>
    </row>
    <row r="777" spans="1:9" x14ac:dyDescent="0.25">
      <c r="A777" s="11"/>
      <c r="B777" s="11"/>
      <c r="C777" s="10" t="s">
        <v>169</v>
      </c>
      <c r="D777" s="11"/>
      <c r="E777" s="11"/>
      <c r="F777" s="11"/>
      <c r="G777" s="11"/>
      <c r="H777" s="10">
        <f t="shared" si="29"/>
        <v>0</v>
      </c>
      <c r="I777" s="10">
        <f t="shared" si="30"/>
        <v>0</v>
      </c>
    </row>
    <row r="778" spans="1:9" x14ac:dyDescent="0.25">
      <c r="A778" s="11"/>
      <c r="B778" s="11"/>
      <c r="C778" s="10" t="s">
        <v>169</v>
      </c>
      <c r="D778" s="11"/>
      <c r="E778" s="11"/>
      <c r="F778" s="11"/>
      <c r="G778" s="11"/>
      <c r="H778" s="10">
        <f t="shared" si="29"/>
        <v>0</v>
      </c>
      <c r="I778" s="10">
        <f t="shared" si="30"/>
        <v>0</v>
      </c>
    </row>
    <row r="779" spans="1:9" x14ac:dyDescent="0.25">
      <c r="A779" s="11"/>
      <c r="B779" s="11"/>
      <c r="C779" s="10" t="s">
        <v>169</v>
      </c>
      <c r="D779" s="11"/>
      <c r="E779" s="11"/>
      <c r="F779" s="11"/>
      <c r="G779" s="11"/>
      <c r="H779" s="10">
        <f t="shared" si="29"/>
        <v>0</v>
      </c>
      <c r="I779" s="10">
        <f t="shared" si="30"/>
        <v>0</v>
      </c>
    </row>
    <row r="780" spans="1:9" x14ac:dyDescent="0.25">
      <c r="A780" s="11"/>
      <c r="B780" s="11"/>
      <c r="C780" s="10" t="s">
        <v>169</v>
      </c>
      <c r="D780" s="11"/>
      <c r="E780" s="11"/>
      <c r="F780" s="11"/>
      <c r="G780" s="11"/>
      <c r="H780" s="10">
        <f t="shared" si="29"/>
        <v>0</v>
      </c>
      <c r="I780" s="10">
        <f t="shared" si="30"/>
        <v>0</v>
      </c>
    </row>
    <row r="781" spans="1:9" x14ac:dyDescent="0.25">
      <c r="A781" s="11"/>
      <c r="B781" s="11"/>
      <c r="C781" s="10" t="s">
        <v>169</v>
      </c>
      <c r="D781" s="11"/>
      <c r="E781" s="11"/>
      <c r="F781" s="11"/>
      <c r="G781" s="11"/>
      <c r="H781" s="10">
        <f t="shared" si="29"/>
        <v>0</v>
      </c>
      <c r="I781" s="10">
        <f t="shared" si="30"/>
        <v>0</v>
      </c>
    </row>
    <row r="782" spans="1:9" x14ac:dyDescent="0.25">
      <c r="A782" s="11"/>
      <c r="B782" s="11"/>
      <c r="C782" s="10" t="s">
        <v>169</v>
      </c>
      <c r="D782" s="11"/>
      <c r="E782" s="11"/>
      <c r="F782" s="11"/>
      <c r="G782" s="11"/>
      <c r="H782" s="10">
        <f t="shared" si="29"/>
        <v>0</v>
      </c>
      <c r="I782" s="10">
        <f t="shared" si="30"/>
        <v>0</v>
      </c>
    </row>
    <row r="783" spans="1:9" x14ac:dyDescent="0.25">
      <c r="A783" s="11"/>
      <c r="B783" s="11"/>
      <c r="C783" s="10" t="s">
        <v>169</v>
      </c>
      <c r="D783" s="11"/>
      <c r="E783" s="11"/>
      <c r="F783" s="11"/>
      <c r="G783" s="11"/>
      <c r="H783" s="10">
        <f t="shared" si="29"/>
        <v>0</v>
      </c>
      <c r="I783" s="10">
        <f t="shared" si="30"/>
        <v>0</v>
      </c>
    </row>
    <row r="784" spans="1:9" x14ac:dyDescent="0.25">
      <c r="A784" s="11"/>
      <c r="B784" s="11"/>
      <c r="C784" s="10" t="s">
        <v>169</v>
      </c>
      <c r="D784" s="11"/>
      <c r="E784" s="11"/>
      <c r="F784" s="11"/>
      <c r="G784" s="11"/>
      <c r="H784" s="10">
        <f t="shared" si="29"/>
        <v>0</v>
      </c>
      <c r="I784" s="10">
        <f t="shared" si="30"/>
        <v>0</v>
      </c>
    </row>
    <row r="785" spans="1:9" x14ac:dyDescent="0.25">
      <c r="A785" s="11"/>
      <c r="B785" s="11"/>
      <c r="C785" s="10" t="s">
        <v>169</v>
      </c>
      <c r="D785" s="11"/>
      <c r="E785" s="11"/>
      <c r="F785" s="11"/>
      <c r="G785" s="11"/>
      <c r="H785" s="10">
        <f t="shared" si="29"/>
        <v>0</v>
      </c>
      <c r="I785" s="10">
        <f t="shared" si="30"/>
        <v>0</v>
      </c>
    </row>
    <row r="786" spans="1:9" x14ac:dyDescent="0.25">
      <c r="A786" s="11"/>
      <c r="B786" s="11"/>
      <c r="C786" s="10" t="s">
        <v>169</v>
      </c>
      <c r="D786" s="11"/>
      <c r="E786" s="11"/>
      <c r="F786" s="11"/>
      <c r="G786" s="11"/>
      <c r="H786" s="10">
        <f t="shared" si="29"/>
        <v>0</v>
      </c>
      <c r="I786" s="10">
        <f t="shared" si="30"/>
        <v>0</v>
      </c>
    </row>
    <row r="787" spans="1:9" x14ac:dyDescent="0.25">
      <c r="A787" s="11"/>
      <c r="B787" s="11"/>
      <c r="C787" s="10" t="s">
        <v>169</v>
      </c>
      <c r="D787" s="11"/>
      <c r="E787" s="11"/>
      <c r="F787" s="11"/>
      <c r="G787" s="11"/>
      <c r="H787" s="10">
        <f t="shared" si="29"/>
        <v>0</v>
      </c>
      <c r="I787" s="10">
        <f t="shared" si="30"/>
        <v>0</v>
      </c>
    </row>
    <row r="788" spans="1:9" x14ac:dyDescent="0.25">
      <c r="A788" s="11"/>
      <c r="B788" s="11"/>
      <c r="C788" s="10" t="s">
        <v>169</v>
      </c>
      <c r="D788" s="11"/>
      <c r="E788" s="11"/>
      <c r="F788" s="11"/>
      <c r="G788" s="11"/>
      <c r="H788" s="10">
        <f t="shared" si="29"/>
        <v>0</v>
      </c>
      <c r="I788" s="10">
        <f t="shared" si="30"/>
        <v>0</v>
      </c>
    </row>
    <row r="789" spans="1:9" x14ac:dyDescent="0.25">
      <c r="A789" s="11"/>
      <c r="B789" s="11"/>
      <c r="C789" s="10" t="s">
        <v>169</v>
      </c>
      <c r="D789" s="11"/>
      <c r="E789" s="11"/>
      <c r="F789" s="11"/>
      <c r="G789" s="11"/>
      <c r="H789" s="10">
        <f t="shared" si="29"/>
        <v>0</v>
      </c>
      <c r="I789" s="10">
        <f t="shared" si="30"/>
        <v>0</v>
      </c>
    </row>
    <row r="790" spans="1:9" x14ac:dyDescent="0.25">
      <c r="A790" s="11"/>
      <c r="B790" s="11"/>
      <c r="C790" s="10" t="s">
        <v>169</v>
      </c>
      <c r="D790" s="11"/>
      <c r="E790" s="11"/>
      <c r="F790" s="11"/>
      <c r="G790" s="11"/>
      <c r="H790" s="10">
        <f t="shared" si="29"/>
        <v>0</v>
      </c>
      <c r="I790" s="10">
        <f t="shared" si="30"/>
        <v>0</v>
      </c>
    </row>
    <row r="791" spans="1:9" x14ac:dyDescent="0.25">
      <c r="A791" s="11"/>
      <c r="B791" s="11"/>
      <c r="C791" s="10" t="s">
        <v>169</v>
      </c>
      <c r="D791" s="11"/>
      <c r="E791" s="11"/>
      <c r="F791" s="11"/>
      <c r="G791" s="11"/>
      <c r="H791" s="10">
        <f t="shared" si="29"/>
        <v>0</v>
      </c>
      <c r="I791" s="10">
        <f t="shared" si="30"/>
        <v>0</v>
      </c>
    </row>
    <row r="792" spans="1:9" x14ac:dyDescent="0.25">
      <c r="A792" s="11"/>
      <c r="B792" s="11"/>
      <c r="C792" s="10" t="s">
        <v>169</v>
      </c>
      <c r="D792" s="11"/>
      <c r="E792" s="11"/>
      <c r="F792" s="11"/>
      <c r="G792" s="11"/>
      <c r="H792" s="10">
        <f t="shared" si="29"/>
        <v>0</v>
      </c>
      <c r="I792" s="10">
        <f t="shared" si="30"/>
        <v>0</v>
      </c>
    </row>
    <row r="793" spans="1:9" x14ac:dyDescent="0.25">
      <c r="A793" s="11"/>
      <c r="B793" s="11"/>
      <c r="C793" s="10" t="s">
        <v>169</v>
      </c>
      <c r="D793" s="11"/>
      <c r="E793" s="11"/>
      <c r="F793" s="11"/>
      <c r="G793" s="11"/>
      <c r="H793" s="10">
        <f t="shared" si="29"/>
        <v>0</v>
      </c>
      <c r="I793" s="10">
        <f t="shared" si="30"/>
        <v>0</v>
      </c>
    </row>
    <row r="794" spans="1:9" x14ac:dyDescent="0.25">
      <c r="A794" s="11"/>
      <c r="B794" s="11"/>
      <c r="C794" s="10" t="s">
        <v>169</v>
      </c>
      <c r="D794" s="11"/>
      <c r="E794" s="11"/>
      <c r="F794" s="11"/>
      <c r="G794" s="11"/>
      <c r="H794" s="10">
        <f t="shared" si="29"/>
        <v>0</v>
      </c>
      <c r="I794" s="10">
        <f t="shared" si="30"/>
        <v>0</v>
      </c>
    </row>
    <row r="795" spans="1:9" x14ac:dyDescent="0.25">
      <c r="A795" s="11"/>
      <c r="B795" s="11"/>
      <c r="C795" s="10" t="s">
        <v>169</v>
      </c>
      <c r="D795" s="11"/>
      <c r="E795" s="11"/>
      <c r="F795" s="11"/>
      <c r="G795" s="11"/>
      <c r="H795" s="10">
        <f t="shared" si="29"/>
        <v>0</v>
      </c>
      <c r="I795" s="10">
        <f t="shared" si="30"/>
        <v>0</v>
      </c>
    </row>
    <row r="796" spans="1:9" x14ac:dyDescent="0.25">
      <c r="A796" s="11"/>
      <c r="B796" s="11"/>
      <c r="C796" s="10" t="s">
        <v>169</v>
      </c>
      <c r="D796" s="11"/>
      <c r="E796" s="11"/>
      <c r="F796" s="11"/>
      <c r="G796" s="11"/>
      <c r="H796" s="10">
        <f t="shared" si="29"/>
        <v>0</v>
      </c>
      <c r="I796" s="10">
        <f t="shared" si="30"/>
        <v>0</v>
      </c>
    </row>
    <row r="797" spans="1:9" x14ac:dyDescent="0.25">
      <c r="A797" s="11"/>
      <c r="B797" s="11"/>
      <c r="C797" s="10" t="s">
        <v>169</v>
      </c>
      <c r="D797" s="11"/>
      <c r="E797" s="11"/>
      <c r="F797" s="11"/>
      <c r="G797" s="11"/>
      <c r="H797" s="10">
        <f t="shared" si="29"/>
        <v>0</v>
      </c>
      <c r="I797" s="10">
        <f t="shared" si="30"/>
        <v>0</v>
      </c>
    </row>
    <row r="798" spans="1:9" x14ac:dyDescent="0.25">
      <c r="A798" s="11"/>
      <c r="B798" s="11"/>
      <c r="C798" s="10" t="s">
        <v>169</v>
      </c>
      <c r="D798" s="11"/>
      <c r="E798" s="11"/>
      <c r="F798" s="11"/>
      <c r="G798" s="11"/>
      <c r="H798" s="10">
        <f t="shared" si="29"/>
        <v>0</v>
      </c>
      <c r="I798" s="10">
        <f t="shared" si="30"/>
        <v>0</v>
      </c>
    </row>
    <row r="799" spans="1:9" x14ac:dyDescent="0.25">
      <c r="A799" s="11"/>
      <c r="B799" s="11"/>
      <c r="C799" s="10" t="s">
        <v>169</v>
      </c>
      <c r="D799" s="11"/>
      <c r="E799" s="11"/>
      <c r="F799" s="11"/>
      <c r="G799" s="11"/>
      <c r="H799" s="10">
        <f t="shared" si="29"/>
        <v>0</v>
      </c>
      <c r="I799" s="10">
        <f t="shared" si="30"/>
        <v>0</v>
      </c>
    </row>
    <row r="800" spans="1:9" x14ac:dyDescent="0.25">
      <c r="A800" s="11"/>
      <c r="B800" s="11"/>
      <c r="C800" s="10" t="s">
        <v>169</v>
      </c>
      <c r="D800" s="11"/>
      <c r="E800" s="11"/>
      <c r="F800" s="11"/>
      <c r="G800" s="11"/>
      <c r="H800" s="10">
        <f t="shared" si="29"/>
        <v>0</v>
      </c>
      <c r="I800" s="10">
        <f t="shared" si="30"/>
        <v>0</v>
      </c>
    </row>
    <row r="801" spans="1:9" x14ac:dyDescent="0.25">
      <c r="A801" s="11"/>
      <c r="B801" s="11"/>
      <c r="C801" s="10" t="s">
        <v>169</v>
      </c>
      <c r="D801" s="11"/>
      <c r="E801" s="11"/>
      <c r="F801" s="11"/>
      <c r="G801" s="11"/>
      <c r="H801" s="10">
        <f t="shared" si="29"/>
        <v>0</v>
      </c>
      <c r="I801" s="10">
        <f t="shared" si="30"/>
        <v>0</v>
      </c>
    </row>
    <row r="802" spans="1:9" x14ac:dyDescent="0.25">
      <c r="A802" s="11"/>
      <c r="B802" s="11"/>
      <c r="C802" s="10" t="s">
        <v>169</v>
      </c>
      <c r="D802" s="11"/>
      <c r="E802" s="11"/>
      <c r="F802" s="11"/>
      <c r="G802" s="11"/>
      <c r="H802" s="10">
        <f t="shared" si="29"/>
        <v>0</v>
      </c>
      <c r="I802" s="10">
        <f t="shared" si="30"/>
        <v>0</v>
      </c>
    </row>
    <row r="803" spans="1:9" x14ac:dyDescent="0.25">
      <c r="A803" s="11"/>
      <c r="B803" s="11"/>
      <c r="C803" s="10" t="s">
        <v>169</v>
      </c>
      <c r="D803" s="11"/>
      <c r="E803" s="11"/>
      <c r="F803" s="11"/>
      <c r="G803" s="11"/>
      <c r="H803" s="10">
        <f t="shared" si="29"/>
        <v>0</v>
      </c>
      <c r="I803" s="10">
        <f t="shared" si="30"/>
        <v>0</v>
      </c>
    </row>
    <row r="804" spans="1:9" x14ac:dyDescent="0.25">
      <c r="A804" s="11"/>
      <c r="B804" s="11"/>
      <c r="C804" s="10" t="s">
        <v>169</v>
      </c>
      <c r="D804" s="11"/>
      <c r="E804" s="11"/>
      <c r="F804" s="11"/>
      <c r="G804" s="11"/>
      <c r="H804" s="10">
        <f t="shared" si="29"/>
        <v>0</v>
      </c>
      <c r="I804" s="10">
        <f t="shared" si="30"/>
        <v>0</v>
      </c>
    </row>
    <row r="805" spans="1:9" x14ac:dyDescent="0.25">
      <c r="A805" s="11"/>
      <c r="B805" s="11"/>
      <c r="C805" s="10" t="s">
        <v>169</v>
      </c>
      <c r="D805" s="11"/>
      <c r="E805" s="11"/>
      <c r="F805" s="11"/>
      <c r="G805" s="11"/>
      <c r="H805" s="10">
        <f t="shared" si="29"/>
        <v>0</v>
      </c>
      <c r="I805" s="10">
        <f t="shared" si="30"/>
        <v>0</v>
      </c>
    </row>
    <row r="806" spans="1:9" x14ac:dyDescent="0.25">
      <c r="A806" s="11"/>
      <c r="B806" s="11"/>
      <c r="C806" s="10" t="s">
        <v>169</v>
      </c>
      <c r="D806" s="11"/>
      <c r="E806" s="11"/>
      <c r="F806" s="11"/>
      <c r="G806" s="11"/>
      <c r="H806" s="10">
        <f t="shared" si="29"/>
        <v>0</v>
      </c>
      <c r="I806" s="10">
        <f t="shared" si="30"/>
        <v>0</v>
      </c>
    </row>
    <row r="807" spans="1:9" x14ac:dyDescent="0.25">
      <c r="A807" s="11"/>
      <c r="B807" s="11"/>
      <c r="C807" s="10" t="s">
        <v>169</v>
      </c>
      <c r="D807" s="11"/>
      <c r="E807" s="11"/>
      <c r="F807" s="11"/>
      <c r="G807" s="11"/>
      <c r="H807" s="10">
        <f t="shared" si="29"/>
        <v>0</v>
      </c>
      <c r="I807" s="10">
        <f t="shared" si="30"/>
        <v>0</v>
      </c>
    </row>
    <row r="808" spans="1:9" x14ac:dyDescent="0.25">
      <c r="A808" s="11"/>
      <c r="B808" s="11"/>
      <c r="C808" s="10" t="s">
        <v>169</v>
      </c>
      <c r="D808" s="11"/>
      <c r="E808" s="11"/>
      <c r="F808" s="11"/>
      <c r="G808" s="11"/>
      <c r="H808" s="10">
        <f t="shared" si="29"/>
        <v>0</v>
      </c>
      <c r="I808" s="10">
        <f t="shared" si="30"/>
        <v>0</v>
      </c>
    </row>
    <row r="809" spans="1:9" x14ac:dyDescent="0.25">
      <c r="A809" s="11"/>
      <c r="B809" s="11"/>
      <c r="C809" s="10" t="s">
        <v>169</v>
      </c>
      <c r="D809" s="11"/>
      <c r="E809" s="11"/>
      <c r="F809" s="11"/>
      <c r="G809" s="11"/>
      <c r="H809" s="10">
        <f t="shared" si="29"/>
        <v>0</v>
      </c>
      <c r="I809" s="10">
        <f t="shared" si="30"/>
        <v>0</v>
      </c>
    </row>
    <row r="810" spans="1:9" x14ac:dyDescent="0.25">
      <c r="A810" s="11"/>
      <c r="B810" s="11"/>
      <c r="C810" s="10" t="s">
        <v>169</v>
      </c>
      <c r="D810" s="11"/>
      <c r="E810" s="11"/>
      <c r="F810" s="11"/>
      <c r="G810" s="11"/>
      <c r="H810" s="10">
        <f t="shared" si="29"/>
        <v>0</v>
      </c>
      <c r="I810" s="10">
        <f t="shared" si="30"/>
        <v>0</v>
      </c>
    </row>
    <row r="811" spans="1:9" x14ac:dyDescent="0.25">
      <c r="A811" s="11"/>
      <c r="B811" s="11"/>
      <c r="C811" s="10" t="s">
        <v>169</v>
      </c>
      <c r="D811" s="11"/>
      <c r="E811" s="11"/>
      <c r="F811" s="11"/>
      <c r="G811" s="11"/>
      <c r="H811" s="10">
        <f t="shared" si="29"/>
        <v>0</v>
      </c>
      <c r="I811" s="10">
        <f t="shared" si="30"/>
        <v>0</v>
      </c>
    </row>
    <row r="812" spans="1:9" x14ac:dyDescent="0.25">
      <c r="A812" s="11"/>
      <c r="B812" s="11"/>
      <c r="C812" s="10" t="s">
        <v>169</v>
      </c>
      <c r="D812" s="11"/>
      <c r="E812" s="11"/>
      <c r="F812" s="11"/>
      <c r="G812" s="11"/>
      <c r="H812" s="10">
        <f t="shared" si="29"/>
        <v>0</v>
      </c>
      <c r="I812" s="10">
        <f t="shared" si="30"/>
        <v>0</v>
      </c>
    </row>
    <row r="813" spans="1:9" x14ac:dyDescent="0.25">
      <c r="A813" s="11"/>
      <c r="B813" s="11"/>
      <c r="C813" s="10" t="s">
        <v>169</v>
      </c>
      <c r="D813" s="11"/>
      <c r="E813" s="11"/>
      <c r="F813" s="11"/>
      <c r="G813" s="11"/>
      <c r="H813" s="10">
        <f t="shared" si="29"/>
        <v>0</v>
      </c>
      <c r="I813" s="10">
        <f t="shared" si="30"/>
        <v>0</v>
      </c>
    </row>
    <row r="814" spans="1:9" x14ac:dyDescent="0.25">
      <c r="A814" s="11"/>
      <c r="B814" s="11"/>
      <c r="C814" s="10" t="s">
        <v>169</v>
      </c>
      <c r="D814" s="11"/>
      <c r="E814" s="11"/>
      <c r="F814" s="11"/>
      <c r="G814" s="11"/>
      <c r="H814" s="10">
        <f t="shared" si="29"/>
        <v>0</v>
      </c>
      <c r="I814" s="10">
        <f t="shared" si="30"/>
        <v>0</v>
      </c>
    </row>
    <row r="815" spans="1:9" x14ac:dyDescent="0.25">
      <c r="A815" s="11"/>
      <c r="B815" s="11"/>
      <c r="C815" s="10" t="s">
        <v>169</v>
      </c>
      <c r="D815" s="11"/>
      <c r="E815" s="11"/>
      <c r="F815" s="11"/>
      <c r="G815" s="11"/>
      <c r="H815" s="10">
        <f t="shared" si="29"/>
        <v>0</v>
      </c>
      <c r="I815" s="10">
        <f t="shared" si="30"/>
        <v>0</v>
      </c>
    </row>
    <row r="816" spans="1:9" x14ac:dyDescent="0.25">
      <c r="A816" s="11"/>
      <c r="B816" s="11"/>
      <c r="C816" s="10" t="s">
        <v>169</v>
      </c>
      <c r="D816" s="11"/>
      <c r="E816" s="11"/>
      <c r="F816" s="11"/>
      <c r="G816" s="11"/>
      <c r="H816" s="10">
        <f t="shared" si="29"/>
        <v>0</v>
      </c>
      <c r="I816" s="10">
        <f t="shared" si="30"/>
        <v>0</v>
      </c>
    </row>
    <row r="817" spans="1:9" x14ac:dyDescent="0.25">
      <c r="A817" s="11"/>
      <c r="B817" s="11"/>
      <c r="C817" s="10" t="s">
        <v>169</v>
      </c>
      <c r="D817" s="11"/>
      <c r="E817" s="11"/>
      <c r="F817" s="11"/>
      <c r="G817" s="11"/>
      <c r="H817" s="10">
        <f t="shared" si="29"/>
        <v>0</v>
      </c>
      <c r="I817" s="10">
        <f t="shared" si="30"/>
        <v>0</v>
      </c>
    </row>
    <row r="818" spans="1:9" x14ac:dyDescent="0.25">
      <c r="A818" s="11"/>
      <c r="B818" s="11"/>
      <c r="C818" s="10" t="s">
        <v>169</v>
      </c>
      <c r="D818" s="11"/>
      <c r="E818" s="11"/>
      <c r="F818" s="11"/>
      <c r="G818" s="11"/>
      <c r="H818" s="10">
        <f t="shared" si="29"/>
        <v>0</v>
      </c>
      <c r="I818" s="10">
        <f t="shared" si="30"/>
        <v>0</v>
      </c>
    </row>
    <row r="819" spans="1:9" x14ac:dyDescent="0.25">
      <c r="A819" s="11"/>
      <c r="B819" s="11"/>
      <c r="C819" s="10" t="s">
        <v>169</v>
      </c>
      <c r="D819" s="11"/>
      <c r="E819" s="11"/>
      <c r="F819" s="11"/>
      <c r="G819" s="11"/>
      <c r="H819" s="10">
        <f t="shared" si="29"/>
        <v>0</v>
      </c>
      <c r="I819" s="10">
        <f t="shared" si="30"/>
        <v>0</v>
      </c>
    </row>
    <row r="820" spans="1:9" x14ac:dyDescent="0.25">
      <c r="A820" s="11"/>
      <c r="B820" s="11"/>
      <c r="C820" s="10" t="s">
        <v>169</v>
      </c>
      <c r="D820" s="11"/>
      <c r="E820" s="11"/>
      <c r="F820" s="11"/>
      <c r="G820" s="11"/>
      <c r="H820" s="10">
        <f t="shared" si="29"/>
        <v>0</v>
      </c>
      <c r="I820" s="10">
        <f t="shared" si="30"/>
        <v>0</v>
      </c>
    </row>
    <row r="821" spans="1:9" x14ac:dyDescent="0.25">
      <c r="A821" s="11"/>
      <c r="B821" s="11"/>
      <c r="C821" s="10" t="s">
        <v>169</v>
      </c>
      <c r="D821" s="11"/>
      <c r="E821" s="11"/>
      <c r="F821" s="11"/>
      <c r="G821" s="11"/>
      <c r="H821" s="10">
        <f t="shared" si="29"/>
        <v>0</v>
      </c>
      <c r="I821" s="10">
        <f t="shared" si="30"/>
        <v>0</v>
      </c>
    </row>
    <row r="822" spans="1:9" x14ac:dyDescent="0.25">
      <c r="A822" s="11"/>
      <c r="B822" s="11"/>
      <c r="C822" s="10" t="s">
        <v>169</v>
      </c>
      <c r="D822" s="11"/>
      <c r="E822" s="11"/>
      <c r="F822" s="11"/>
      <c r="G822" s="11"/>
      <c r="H822" s="10">
        <f t="shared" si="29"/>
        <v>0</v>
      </c>
      <c r="I822" s="10">
        <f t="shared" si="30"/>
        <v>0</v>
      </c>
    </row>
    <row r="823" spans="1:9" x14ac:dyDescent="0.25">
      <c r="A823" s="11"/>
      <c r="B823" s="11"/>
      <c r="C823" s="10" t="s">
        <v>169</v>
      </c>
      <c r="D823" s="11"/>
      <c r="E823" s="11"/>
      <c r="F823" s="11"/>
      <c r="G823" s="11"/>
      <c r="H823" s="10">
        <f t="shared" si="29"/>
        <v>0</v>
      </c>
      <c r="I823" s="10">
        <f t="shared" si="30"/>
        <v>0</v>
      </c>
    </row>
    <row r="824" spans="1:9" x14ac:dyDescent="0.25">
      <c r="A824" s="11"/>
      <c r="B824" s="11"/>
      <c r="C824" s="10" t="s">
        <v>169</v>
      </c>
      <c r="D824" s="11"/>
      <c r="E824" s="11"/>
      <c r="F824" s="11"/>
      <c r="G824" s="11"/>
      <c r="H824" s="10">
        <f t="shared" si="29"/>
        <v>0</v>
      </c>
      <c r="I824" s="10">
        <f t="shared" si="30"/>
        <v>0</v>
      </c>
    </row>
    <row r="825" spans="1:9" x14ac:dyDescent="0.25">
      <c r="A825" s="11"/>
      <c r="B825" s="11"/>
      <c r="C825" s="10" t="s">
        <v>169</v>
      </c>
      <c r="D825" s="11"/>
      <c r="E825" s="11"/>
      <c r="F825" s="11"/>
      <c r="G825" s="11"/>
      <c r="H825" s="10">
        <f t="shared" si="29"/>
        <v>0</v>
      </c>
      <c r="I825" s="10">
        <f t="shared" si="30"/>
        <v>0</v>
      </c>
    </row>
    <row r="826" spans="1:9" x14ac:dyDescent="0.25">
      <c r="A826" s="11"/>
      <c r="B826" s="11"/>
      <c r="C826" s="10" t="s">
        <v>169</v>
      </c>
      <c r="D826" s="11"/>
      <c r="E826" s="11"/>
      <c r="F826" s="11"/>
      <c r="G826" s="11"/>
      <c r="H826" s="10">
        <f t="shared" si="29"/>
        <v>0</v>
      </c>
      <c r="I826" s="10">
        <f t="shared" si="30"/>
        <v>0</v>
      </c>
    </row>
    <row r="827" spans="1:9" x14ac:dyDescent="0.25">
      <c r="A827" s="11"/>
      <c r="B827" s="11"/>
      <c r="C827" s="10" t="s">
        <v>169</v>
      </c>
      <c r="D827" s="11"/>
      <c r="E827" s="11"/>
      <c r="F827" s="11"/>
      <c r="G827" s="11"/>
      <c r="H827" s="10">
        <f t="shared" si="29"/>
        <v>0</v>
      </c>
      <c r="I827" s="10">
        <f t="shared" si="30"/>
        <v>0</v>
      </c>
    </row>
    <row r="828" spans="1:9" x14ac:dyDescent="0.25">
      <c r="A828" s="11"/>
      <c r="B828" s="11"/>
      <c r="C828" s="10" t="s">
        <v>169</v>
      </c>
      <c r="D828" s="11"/>
      <c r="E828" s="11"/>
      <c r="F828" s="11"/>
      <c r="G828" s="11"/>
      <c r="H828" s="10">
        <f t="shared" si="29"/>
        <v>0</v>
      </c>
      <c r="I828" s="10">
        <f t="shared" si="30"/>
        <v>0</v>
      </c>
    </row>
    <row r="829" spans="1:9" x14ac:dyDescent="0.25">
      <c r="A829" s="11"/>
      <c r="B829" s="11"/>
      <c r="C829" s="10" t="s">
        <v>169</v>
      </c>
      <c r="D829" s="11"/>
      <c r="E829" s="11"/>
      <c r="F829" s="11"/>
      <c r="G829" s="11"/>
      <c r="H829" s="10">
        <f t="shared" si="29"/>
        <v>0</v>
      </c>
      <c r="I829" s="10">
        <f t="shared" si="30"/>
        <v>0</v>
      </c>
    </row>
    <row r="830" spans="1:9" x14ac:dyDescent="0.25">
      <c r="A830" s="11"/>
      <c r="B830" s="11"/>
      <c r="C830" s="10" t="s">
        <v>169</v>
      </c>
      <c r="D830" s="11"/>
      <c r="E830" s="11"/>
      <c r="F830" s="11"/>
      <c r="G830" s="11"/>
      <c r="H830" s="10">
        <f t="shared" ref="H830:H893" si="31">SUMPRODUCT($D$2:$G$2,D830:G830)</f>
        <v>0</v>
      </c>
      <c r="I830" s="10">
        <f t="shared" ref="I830:I893" si="32">SUM(D830:G830)</f>
        <v>0</v>
      </c>
    </row>
    <row r="831" spans="1:9" x14ac:dyDescent="0.25">
      <c r="A831" s="11"/>
      <c r="B831" s="11"/>
      <c r="C831" s="10" t="s">
        <v>169</v>
      </c>
      <c r="D831" s="11"/>
      <c r="E831" s="11"/>
      <c r="F831" s="11"/>
      <c r="G831" s="11"/>
      <c r="H831" s="10">
        <f t="shared" si="31"/>
        <v>0</v>
      </c>
      <c r="I831" s="10">
        <f t="shared" si="32"/>
        <v>0</v>
      </c>
    </row>
    <row r="832" spans="1:9" x14ac:dyDescent="0.25">
      <c r="A832" s="11"/>
      <c r="B832" s="11"/>
      <c r="C832" s="10" t="s">
        <v>169</v>
      </c>
      <c r="D832" s="11"/>
      <c r="E832" s="11"/>
      <c r="F832" s="11"/>
      <c r="G832" s="11"/>
      <c r="H832" s="10">
        <f t="shared" si="31"/>
        <v>0</v>
      </c>
      <c r="I832" s="10">
        <f t="shared" si="32"/>
        <v>0</v>
      </c>
    </row>
    <row r="833" spans="1:9" x14ac:dyDescent="0.25">
      <c r="A833" s="11"/>
      <c r="B833" s="11"/>
      <c r="C833" s="10" t="s">
        <v>169</v>
      </c>
      <c r="D833" s="11"/>
      <c r="E833" s="11"/>
      <c r="F833" s="11"/>
      <c r="G833" s="11"/>
      <c r="H833" s="10">
        <f t="shared" si="31"/>
        <v>0</v>
      </c>
      <c r="I833" s="10">
        <f t="shared" si="32"/>
        <v>0</v>
      </c>
    </row>
    <row r="834" spans="1:9" x14ac:dyDescent="0.25">
      <c r="A834" s="11"/>
      <c r="B834" s="11"/>
      <c r="C834" s="10" t="s">
        <v>169</v>
      </c>
      <c r="D834" s="11"/>
      <c r="E834" s="11"/>
      <c r="F834" s="11"/>
      <c r="G834" s="11"/>
      <c r="H834" s="10">
        <f t="shared" si="31"/>
        <v>0</v>
      </c>
      <c r="I834" s="10">
        <f t="shared" si="32"/>
        <v>0</v>
      </c>
    </row>
    <row r="835" spans="1:9" x14ac:dyDescent="0.25">
      <c r="A835" s="11"/>
      <c r="B835" s="11"/>
      <c r="C835" s="10" t="s">
        <v>169</v>
      </c>
      <c r="D835" s="11"/>
      <c r="E835" s="11"/>
      <c r="F835" s="11"/>
      <c r="G835" s="11"/>
      <c r="H835" s="10">
        <f t="shared" si="31"/>
        <v>0</v>
      </c>
      <c r="I835" s="10">
        <f t="shared" si="32"/>
        <v>0</v>
      </c>
    </row>
    <row r="836" spans="1:9" x14ac:dyDescent="0.25">
      <c r="A836" s="11"/>
      <c r="B836" s="11"/>
      <c r="C836" s="10" t="s">
        <v>169</v>
      </c>
      <c r="D836" s="11"/>
      <c r="E836" s="11"/>
      <c r="F836" s="11"/>
      <c r="G836" s="11"/>
      <c r="H836" s="10">
        <f t="shared" si="31"/>
        <v>0</v>
      </c>
      <c r="I836" s="10">
        <f t="shared" si="32"/>
        <v>0</v>
      </c>
    </row>
    <row r="837" spans="1:9" x14ac:dyDescent="0.25">
      <c r="A837" s="11"/>
      <c r="B837" s="11"/>
      <c r="C837" s="10" t="s">
        <v>169</v>
      </c>
      <c r="D837" s="11"/>
      <c r="E837" s="11"/>
      <c r="F837" s="11"/>
      <c r="G837" s="11"/>
      <c r="H837" s="10">
        <f t="shared" si="31"/>
        <v>0</v>
      </c>
      <c r="I837" s="10">
        <f t="shared" si="32"/>
        <v>0</v>
      </c>
    </row>
    <row r="838" spans="1:9" x14ac:dyDescent="0.25">
      <c r="A838" s="11"/>
      <c r="B838" s="11"/>
      <c r="C838" s="10" t="s">
        <v>169</v>
      </c>
      <c r="D838" s="11"/>
      <c r="E838" s="11"/>
      <c r="F838" s="11"/>
      <c r="G838" s="11"/>
      <c r="H838" s="10">
        <f t="shared" si="31"/>
        <v>0</v>
      </c>
      <c r="I838" s="10">
        <f t="shared" si="32"/>
        <v>0</v>
      </c>
    </row>
    <row r="839" spans="1:9" x14ac:dyDescent="0.25">
      <c r="A839" s="11"/>
      <c r="B839" s="11"/>
      <c r="C839" s="10" t="s">
        <v>169</v>
      </c>
      <c r="D839" s="11"/>
      <c r="E839" s="11"/>
      <c r="F839" s="11"/>
      <c r="G839" s="11"/>
      <c r="H839" s="10">
        <f t="shared" si="31"/>
        <v>0</v>
      </c>
      <c r="I839" s="10">
        <f t="shared" si="32"/>
        <v>0</v>
      </c>
    </row>
    <row r="840" spans="1:9" x14ac:dyDescent="0.25">
      <c r="A840" s="11"/>
      <c r="B840" s="11"/>
      <c r="C840" s="10" t="s">
        <v>169</v>
      </c>
      <c r="D840" s="11"/>
      <c r="E840" s="11"/>
      <c r="F840" s="11"/>
      <c r="G840" s="11"/>
      <c r="H840" s="10">
        <f t="shared" si="31"/>
        <v>0</v>
      </c>
      <c r="I840" s="10">
        <f t="shared" si="32"/>
        <v>0</v>
      </c>
    </row>
    <row r="841" spans="1:9" x14ac:dyDescent="0.25">
      <c r="A841" s="11"/>
      <c r="B841" s="11"/>
      <c r="C841" s="10" t="s">
        <v>169</v>
      </c>
      <c r="D841" s="11"/>
      <c r="E841" s="11"/>
      <c r="F841" s="11"/>
      <c r="G841" s="11"/>
      <c r="H841" s="10">
        <f t="shared" si="31"/>
        <v>0</v>
      </c>
      <c r="I841" s="10">
        <f t="shared" si="32"/>
        <v>0</v>
      </c>
    </row>
    <row r="842" spans="1:9" x14ac:dyDescent="0.25">
      <c r="A842" s="11"/>
      <c r="B842" s="11"/>
      <c r="C842" s="10" t="s">
        <v>169</v>
      </c>
      <c r="D842" s="11"/>
      <c r="E842" s="11"/>
      <c r="F842" s="11"/>
      <c r="G842" s="11"/>
      <c r="H842" s="10">
        <f t="shared" si="31"/>
        <v>0</v>
      </c>
      <c r="I842" s="10">
        <f t="shared" si="32"/>
        <v>0</v>
      </c>
    </row>
    <row r="843" spans="1:9" x14ac:dyDescent="0.25">
      <c r="A843" s="11"/>
      <c r="B843" s="11"/>
      <c r="C843" s="10" t="s">
        <v>169</v>
      </c>
      <c r="D843" s="11"/>
      <c r="E843" s="11"/>
      <c r="F843" s="11"/>
      <c r="G843" s="11"/>
      <c r="H843" s="10">
        <f t="shared" si="31"/>
        <v>0</v>
      </c>
      <c r="I843" s="10">
        <f t="shared" si="32"/>
        <v>0</v>
      </c>
    </row>
    <row r="844" spans="1:9" x14ac:dyDescent="0.25">
      <c r="A844" s="11"/>
      <c r="B844" s="11"/>
      <c r="C844" s="10" t="s">
        <v>169</v>
      </c>
      <c r="D844" s="11"/>
      <c r="E844" s="11"/>
      <c r="F844" s="11"/>
      <c r="G844" s="11"/>
      <c r="H844" s="10">
        <f t="shared" si="31"/>
        <v>0</v>
      </c>
      <c r="I844" s="10">
        <f t="shared" si="32"/>
        <v>0</v>
      </c>
    </row>
    <row r="845" spans="1:9" x14ac:dyDescent="0.25">
      <c r="A845" s="11"/>
      <c r="B845" s="11"/>
      <c r="C845" s="10" t="s">
        <v>169</v>
      </c>
      <c r="D845" s="11"/>
      <c r="E845" s="11"/>
      <c r="F845" s="11"/>
      <c r="G845" s="11"/>
      <c r="H845" s="10">
        <f t="shared" si="31"/>
        <v>0</v>
      </c>
      <c r="I845" s="10">
        <f t="shared" si="32"/>
        <v>0</v>
      </c>
    </row>
    <row r="846" spans="1:9" x14ac:dyDescent="0.25">
      <c r="A846" s="11"/>
      <c r="B846" s="11"/>
      <c r="C846" s="10" t="s">
        <v>169</v>
      </c>
      <c r="D846" s="11"/>
      <c r="E846" s="11"/>
      <c r="F846" s="11"/>
      <c r="G846" s="11"/>
      <c r="H846" s="10">
        <f t="shared" si="31"/>
        <v>0</v>
      </c>
      <c r="I846" s="10">
        <f t="shared" si="32"/>
        <v>0</v>
      </c>
    </row>
    <row r="847" spans="1:9" x14ac:dyDescent="0.25">
      <c r="A847" s="11"/>
      <c r="B847" s="11"/>
      <c r="C847" s="10" t="s">
        <v>169</v>
      </c>
      <c r="D847" s="11"/>
      <c r="E847" s="11"/>
      <c r="F847" s="11"/>
      <c r="G847" s="11"/>
      <c r="H847" s="10">
        <f t="shared" si="31"/>
        <v>0</v>
      </c>
      <c r="I847" s="10">
        <f t="shared" si="32"/>
        <v>0</v>
      </c>
    </row>
    <row r="848" spans="1:9" x14ac:dyDescent="0.25">
      <c r="A848" s="11"/>
      <c r="B848" s="11"/>
      <c r="C848" s="10" t="s">
        <v>169</v>
      </c>
      <c r="D848" s="11"/>
      <c r="E848" s="11"/>
      <c r="F848" s="11"/>
      <c r="G848" s="11"/>
      <c r="H848" s="10">
        <f t="shared" si="31"/>
        <v>0</v>
      </c>
      <c r="I848" s="10">
        <f t="shared" si="32"/>
        <v>0</v>
      </c>
    </row>
    <row r="849" spans="1:9" x14ac:dyDescent="0.25">
      <c r="A849" s="11"/>
      <c r="B849" s="11"/>
      <c r="C849" s="10" t="s">
        <v>169</v>
      </c>
      <c r="D849" s="11"/>
      <c r="E849" s="11"/>
      <c r="F849" s="11"/>
      <c r="G849" s="11"/>
      <c r="H849" s="10">
        <f t="shared" si="31"/>
        <v>0</v>
      </c>
      <c r="I849" s="10">
        <f t="shared" si="32"/>
        <v>0</v>
      </c>
    </row>
    <row r="850" spans="1:9" x14ac:dyDescent="0.25">
      <c r="A850" s="11"/>
      <c r="B850" s="11"/>
      <c r="C850" s="10" t="s">
        <v>169</v>
      </c>
      <c r="D850" s="11"/>
      <c r="E850" s="11"/>
      <c r="F850" s="11"/>
      <c r="G850" s="11"/>
      <c r="H850" s="10">
        <f t="shared" si="31"/>
        <v>0</v>
      </c>
      <c r="I850" s="10">
        <f t="shared" si="32"/>
        <v>0</v>
      </c>
    </row>
    <row r="851" spans="1:9" x14ac:dyDescent="0.25">
      <c r="A851" s="11"/>
      <c r="B851" s="11"/>
      <c r="C851" s="10" t="s">
        <v>169</v>
      </c>
      <c r="D851" s="11"/>
      <c r="E851" s="11"/>
      <c r="F851" s="11"/>
      <c r="G851" s="11"/>
      <c r="H851" s="10">
        <f t="shared" si="31"/>
        <v>0</v>
      </c>
      <c r="I851" s="10">
        <f t="shared" si="32"/>
        <v>0</v>
      </c>
    </row>
    <row r="852" spans="1:9" x14ac:dyDescent="0.25">
      <c r="A852" s="11"/>
      <c r="B852" s="11"/>
      <c r="C852" s="10" t="s">
        <v>169</v>
      </c>
      <c r="D852" s="11"/>
      <c r="E852" s="11"/>
      <c r="F852" s="11"/>
      <c r="G852" s="11"/>
      <c r="H852" s="10">
        <f t="shared" si="31"/>
        <v>0</v>
      </c>
      <c r="I852" s="10">
        <f t="shared" si="32"/>
        <v>0</v>
      </c>
    </row>
    <row r="853" spans="1:9" x14ac:dyDescent="0.25">
      <c r="A853" s="11"/>
      <c r="B853" s="11"/>
      <c r="C853" s="10" t="s">
        <v>169</v>
      </c>
      <c r="D853" s="11"/>
      <c r="E853" s="11"/>
      <c r="F853" s="11"/>
      <c r="G853" s="11"/>
      <c r="H853" s="10">
        <f t="shared" si="31"/>
        <v>0</v>
      </c>
      <c r="I853" s="10">
        <f t="shared" si="32"/>
        <v>0</v>
      </c>
    </row>
    <row r="854" spans="1:9" x14ac:dyDescent="0.25">
      <c r="A854" s="11"/>
      <c r="B854" s="11"/>
      <c r="C854" s="10" t="s">
        <v>169</v>
      </c>
      <c r="D854" s="11"/>
      <c r="E854" s="11"/>
      <c r="F854" s="11"/>
      <c r="G854" s="11"/>
      <c r="H854" s="10">
        <f t="shared" si="31"/>
        <v>0</v>
      </c>
      <c r="I854" s="10">
        <f t="shared" si="32"/>
        <v>0</v>
      </c>
    </row>
    <row r="855" spans="1:9" x14ac:dyDescent="0.25">
      <c r="A855" s="11"/>
      <c r="B855" s="11"/>
      <c r="C855" s="10" t="s">
        <v>169</v>
      </c>
      <c r="D855" s="11"/>
      <c r="E855" s="11"/>
      <c r="F855" s="11"/>
      <c r="G855" s="11"/>
      <c r="H855" s="10">
        <f t="shared" si="31"/>
        <v>0</v>
      </c>
      <c r="I855" s="10">
        <f t="shared" si="32"/>
        <v>0</v>
      </c>
    </row>
    <row r="856" spans="1:9" x14ac:dyDescent="0.25">
      <c r="A856" s="11"/>
      <c r="B856" s="11"/>
      <c r="C856" s="10" t="s">
        <v>169</v>
      </c>
      <c r="D856" s="11"/>
      <c r="E856" s="11"/>
      <c r="F856" s="11"/>
      <c r="G856" s="11"/>
      <c r="H856" s="10">
        <f t="shared" si="31"/>
        <v>0</v>
      </c>
      <c r="I856" s="10">
        <f t="shared" si="32"/>
        <v>0</v>
      </c>
    </row>
    <row r="857" spans="1:9" x14ac:dyDescent="0.25">
      <c r="A857" s="11"/>
      <c r="B857" s="11"/>
      <c r="C857" s="10" t="s">
        <v>169</v>
      </c>
      <c r="D857" s="11"/>
      <c r="E857" s="11"/>
      <c r="F857" s="11"/>
      <c r="G857" s="11"/>
      <c r="H857" s="10">
        <f t="shared" si="31"/>
        <v>0</v>
      </c>
      <c r="I857" s="10">
        <f t="shared" si="32"/>
        <v>0</v>
      </c>
    </row>
    <row r="858" spans="1:9" x14ac:dyDescent="0.25">
      <c r="A858" s="11"/>
      <c r="B858" s="11"/>
      <c r="C858" s="10" t="s">
        <v>169</v>
      </c>
      <c r="D858" s="11"/>
      <c r="E858" s="11"/>
      <c r="F858" s="11"/>
      <c r="G858" s="11"/>
      <c r="H858" s="10">
        <f t="shared" si="31"/>
        <v>0</v>
      </c>
      <c r="I858" s="10">
        <f t="shared" si="32"/>
        <v>0</v>
      </c>
    </row>
    <row r="859" spans="1:9" x14ac:dyDescent="0.25">
      <c r="A859" s="11"/>
      <c r="B859" s="11"/>
      <c r="C859" s="10" t="s">
        <v>169</v>
      </c>
      <c r="D859" s="11"/>
      <c r="E859" s="11"/>
      <c r="F859" s="11"/>
      <c r="G859" s="11"/>
      <c r="H859" s="10">
        <f t="shared" si="31"/>
        <v>0</v>
      </c>
      <c r="I859" s="10">
        <f t="shared" si="32"/>
        <v>0</v>
      </c>
    </row>
    <row r="860" spans="1:9" x14ac:dyDescent="0.25">
      <c r="A860" s="11"/>
      <c r="B860" s="11"/>
      <c r="C860" s="10" t="s">
        <v>169</v>
      </c>
      <c r="D860" s="11"/>
      <c r="E860" s="11"/>
      <c r="F860" s="11"/>
      <c r="G860" s="11"/>
      <c r="H860" s="10">
        <f t="shared" si="31"/>
        <v>0</v>
      </c>
      <c r="I860" s="10">
        <f t="shared" si="32"/>
        <v>0</v>
      </c>
    </row>
    <row r="861" spans="1:9" x14ac:dyDescent="0.25">
      <c r="A861" s="11"/>
      <c r="B861" s="11"/>
      <c r="C861" s="10" t="s">
        <v>169</v>
      </c>
      <c r="D861" s="11"/>
      <c r="E861" s="11"/>
      <c r="F861" s="11"/>
      <c r="G861" s="11"/>
      <c r="H861" s="10">
        <f t="shared" si="31"/>
        <v>0</v>
      </c>
      <c r="I861" s="10">
        <f t="shared" si="32"/>
        <v>0</v>
      </c>
    </row>
    <row r="862" spans="1:9" x14ac:dyDescent="0.25">
      <c r="A862" s="11"/>
      <c r="B862" s="11"/>
      <c r="C862" s="10" t="s">
        <v>169</v>
      </c>
      <c r="D862" s="11"/>
      <c r="E862" s="11"/>
      <c r="F862" s="11"/>
      <c r="G862" s="11"/>
      <c r="H862" s="10">
        <f t="shared" si="31"/>
        <v>0</v>
      </c>
      <c r="I862" s="10">
        <f t="shared" si="32"/>
        <v>0</v>
      </c>
    </row>
    <row r="863" spans="1:9" x14ac:dyDescent="0.25">
      <c r="A863" s="11"/>
      <c r="B863" s="11"/>
      <c r="C863" s="10" t="s">
        <v>169</v>
      </c>
      <c r="D863" s="11"/>
      <c r="E863" s="11"/>
      <c r="F863" s="11"/>
      <c r="G863" s="11"/>
      <c r="H863" s="10">
        <f t="shared" si="31"/>
        <v>0</v>
      </c>
      <c r="I863" s="10">
        <f t="shared" si="32"/>
        <v>0</v>
      </c>
    </row>
    <row r="864" spans="1:9" x14ac:dyDescent="0.25">
      <c r="A864" s="11"/>
      <c r="B864" s="11"/>
      <c r="C864" s="10" t="s">
        <v>169</v>
      </c>
      <c r="D864" s="11"/>
      <c r="E864" s="11"/>
      <c r="F864" s="11"/>
      <c r="G864" s="11"/>
      <c r="H864" s="10">
        <f t="shared" si="31"/>
        <v>0</v>
      </c>
      <c r="I864" s="10">
        <f t="shared" si="32"/>
        <v>0</v>
      </c>
    </row>
    <row r="865" spans="1:9" x14ac:dyDescent="0.25">
      <c r="A865" s="11"/>
      <c r="B865" s="11"/>
      <c r="C865" s="10" t="s">
        <v>169</v>
      </c>
      <c r="D865" s="11"/>
      <c r="E865" s="11"/>
      <c r="F865" s="11"/>
      <c r="G865" s="11"/>
      <c r="H865" s="10">
        <f t="shared" si="31"/>
        <v>0</v>
      </c>
      <c r="I865" s="10">
        <f t="shared" si="32"/>
        <v>0</v>
      </c>
    </row>
    <row r="866" spans="1:9" x14ac:dyDescent="0.25">
      <c r="A866" s="11"/>
      <c r="B866" s="11"/>
      <c r="C866" s="10" t="s">
        <v>169</v>
      </c>
      <c r="D866" s="11"/>
      <c r="E866" s="11"/>
      <c r="F866" s="11"/>
      <c r="G866" s="11"/>
      <c r="H866" s="10">
        <f t="shared" si="31"/>
        <v>0</v>
      </c>
      <c r="I866" s="10">
        <f t="shared" si="32"/>
        <v>0</v>
      </c>
    </row>
    <row r="867" spans="1:9" x14ac:dyDescent="0.25">
      <c r="A867" s="11"/>
      <c r="B867" s="11"/>
      <c r="C867" s="10" t="s">
        <v>169</v>
      </c>
      <c r="D867" s="11"/>
      <c r="E867" s="11"/>
      <c r="F867" s="11"/>
      <c r="G867" s="11"/>
      <c r="H867" s="10">
        <f t="shared" si="31"/>
        <v>0</v>
      </c>
      <c r="I867" s="10">
        <f t="shared" si="32"/>
        <v>0</v>
      </c>
    </row>
    <row r="868" spans="1:9" x14ac:dyDescent="0.25">
      <c r="A868" s="11"/>
      <c r="B868" s="11"/>
      <c r="C868" s="10" t="s">
        <v>169</v>
      </c>
      <c r="D868" s="11"/>
      <c r="E868" s="11"/>
      <c r="F868" s="11"/>
      <c r="G868" s="11"/>
      <c r="H868" s="10">
        <f t="shared" si="31"/>
        <v>0</v>
      </c>
      <c r="I868" s="10">
        <f t="shared" si="32"/>
        <v>0</v>
      </c>
    </row>
    <row r="869" spans="1:9" x14ac:dyDescent="0.25">
      <c r="A869" s="11"/>
      <c r="B869" s="11"/>
      <c r="C869" s="10" t="s">
        <v>169</v>
      </c>
      <c r="D869" s="11"/>
      <c r="E869" s="11"/>
      <c r="F869" s="11"/>
      <c r="G869" s="11"/>
      <c r="H869" s="10">
        <f t="shared" si="31"/>
        <v>0</v>
      </c>
      <c r="I869" s="10">
        <f t="shared" si="32"/>
        <v>0</v>
      </c>
    </row>
    <row r="870" spans="1:9" x14ac:dyDescent="0.25">
      <c r="A870" s="11"/>
      <c r="B870" s="11"/>
      <c r="C870" s="10" t="s">
        <v>169</v>
      </c>
      <c r="D870" s="11"/>
      <c r="E870" s="11"/>
      <c r="F870" s="11"/>
      <c r="G870" s="11"/>
      <c r="H870" s="10">
        <f t="shared" si="31"/>
        <v>0</v>
      </c>
      <c r="I870" s="10">
        <f t="shared" si="32"/>
        <v>0</v>
      </c>
    </row>
    <row r="871" spans="1:9" x14ac:dyDescent="0.25">
      <c r="A871" s="11"/>
      <c r="B871" s="11"/>
      <c r="C871" s="10" t="s">
        <v>169</v>
      </c>
      <c r="D871" s="11"/>
      <c r="E871" s="11"/>
      <c r="F871" s="11"/>
      <c r="G871" s="11"/>
      <c r="H871" s="10">
        <f t="shared" si="31"/>
        <v>0</v>
      </c>
      <c r="I871" s="10">
        <f t="shared" si="32"/>
        <v>0</v>
      </c>
    </row>
    <row r="872" spans="1:9" x14ac:dyDescent="0.25">
      <c r="A872" s="11"/>
      <c r="B872" s="11"/>
      <c r="C872" s="10" t="s">
        <v>169</v>
      </c>
      <c r="D872" s="11"/>
      <c r="E872" s="11"/>
      <c r="F872" s="11"/>
      <c r="G872" s="11"/>
      <c r="H872" s="10">
        <f t="shared" si="31"/>
        <v>0</v>
      </c>
      <c r="I872" s="10">
        <f t="shared" si="32"/>
        <v>0</v>
      </c>
    </row>
    <row r="873" spans="1:9" x14ac:dyDescent="0.25">
      <c r="A873" s="11"/>
      <c r="B873" s="11"/>
      <c r="C873" s="10" t="s">
        <v>169</v>
      </c>
      <c r="D873" s="11"/>
      <c r="E873" s="11"/>
      <c r="F873" s="11"/>
      <c r="G873" s="11"/>
      <c r="H873" s="10">
        <f t="shared" si="31"/>
        <v>0</v>
      </c>
      <c r="I873" s="10">
        <f t="shared" si="32"/>
        <v>0</v>
      </c>
    </row>
    <row r="874" spans="1:9" x14ac:dyDescent="0.25">
      <c r="A874" s="11"/>
      <c r="B874" s="11"/>
      <c r="C874" s="10" t="s">
        <v>169</v>
      </c>
      <c r="D874" s="11"/>
      <c r="E874" s="11"/>
      <c r="F874" s="11"/>
      <c r="G874" s="11"/>
      <c r="H874" s="10">
        <f t="shared" si="31"/>
        <v>0</v>
      </c>
      <c r="I874" s="10">
        <f t="shared" si="32"/>
        <v>0</v>
      </c>
    </row>
    <row r="875" spans="1:9" x14ac:dyDescent="0.25">
      <c r="A875" s="11"/>
      <c r="B875" s="11"/>
      <c r="C875" s="10" t="s">
        <v>169</v>
      </c>
      <c r="D875" s="11"/>
      <c r="E875" s="11"/>
      <c r="F875" s="11"/>
      <c r="G875" s="11"/>
      <c r="H875" s="10">
        <f t="shared" si="31"/>
        <v>0</v>
      </c>
      <c r="I875" s="10">
        <f t="shared" si="32"/>
        <v>0</v>
      </c>
    </row>
    <row r="876" spans="1:9" x14ac:dyDescent="0.25">
      <c r="A876" s="11"/>
      <c r="B876" s="11"/>
      <c r="C876" s="10" t="s">
        <v>169</v>
      </c>
      <c r="D876" s="11"/>
      <c r="E876" s="11"/>
      <c r="F876" s="11"/>
      <c r="G876" s="11"/>
      <c r="H876" s="10">
        <f t="shared" si="31"/>
        <v>0</v>
      </c>
      <c r="I876" s="10">
        <f t="shared" si="32"/>
        <v>0</v>
      </c>
    </row>
    <row r="877" spans="1:9" x14ac:dyDescent="0.25">
      <c r="A877" s="11"/>
      <c r="B877" s="11"/>
      <c r="C877" s="10" t="s">
        <v>169</v>
      </c>
      <c r="D877" s="11"/>
      <c r="E877" s="11"/>
      <c r="F877" s="11"/>
      <c r="G877" s="11"/>
      <c r="H877" s="10">
        <f t="shared" si="31"/>
        <v>0</v>
      </c>
      <c r="I877" s="10">
        <f t="shared" si="32"/>
        <v>0</v>
      </c>
    </row>
    <row r="878" spans="1:9" x14ac:dyDescent="0.25">
      <c r="A878" s="11"/>
      <c r="B878" s="11"/>
      <c r="C878" s="10" t="s">
        <v>169</v>
      </c>
      <c r="D878" s="11"/>
      <c r="E878" s="11"/>
      <c r="F878" s="11"/>
      <c r="G878" s="11"/>
      <c r="H878" s="10">
        <f t="shared" si="31"/>
        <v>0</v>
      </c>
      <c r="I878" s="10">
        <f t="shared" si="32"/>
        <v>0</v>
      </c>
    </row>
    <row r="879" spans="1:9" x14ac:dyDescent="0.25">
      <c r="A879" s="11"/>
      <c r="B879" s="11"/>
      <c r="C879" s="10" t="s">
        <v>169</v>
      </c>
      <c r="D879" s="11"/>
      <c r="E879" s="11"/>
      <c r="F879" s="11"/>
      <c r="G879" s="11"/>
      <c r="H879" s="10">
        <f t="shared" si="31"/>
        <v>0</v>
      </c>
      <c r="I879" s="10">
        <f t="shared" si="32"/>
        <v>0</v>
      </c>
    </row>
    <row r="880" spans="1:9" x14ac:dyDescent="0.25">
      <c r="A880" s="11"/>
      <c r="B880" s="11"/>
      <c r="C880" s="10" t="s">
        <v>169</v>
      </c>
      <c r="D880" s="11"/>
      <c r="E880" s="11"/>
      <c r="F880" s="11"/>
      <c r="G880" s="11"/>
      <c r="H880" s="10">
        <f t="shared" si="31"/>
        <v>0</v>
      </c>
      <c r="I880" s="10">
        <f t="shared" si="32"/>
        <v>0</v>
      </c>
    </row>
    <row r="881" spans="1:9" x14ac:dyDescent="0.25">
      <c r="A881" s="11"/>
      <c r="B881" s="11"/>
      <c r="C881" s="10" t="s">
        <v>169</v>
      </c>
      <c r="D881" s="11"/>
      <c r="E881" s="11"/>
      <c r="F881" s="11"/>
      <c r="G881" s="11"/>
      <c r="H881" s="10">
        <f t="shared" si="31"/>
        <v>0</v>
      </c>
      <c r="I881" s="10">
        <f t="shared" si="32"/>
        <v>0</v>
      </c>
    </row>
    <row r="882" spans="1:9" x14ac:dyDescent="0.25">
      <c r="A882" s="11"/>
      <c r="B882" s="11"/>
      <c r="C882" s="10" t="s">
        <v>169</v>
      </c>
      <c r="D882" s="11"/>
      <c r="E882" s="11"/>
      <c r="F882" s="11"/>
      <c r="G882" s="11"/>
      <c r="H882" s="10">
        <f t="shared" si="31"/>
        <v>0</v>
      </c>
      <c r="I882" s="10">
        <f t="shared" si="32"/>
        <v>0</v>
      </c>
    </row>
    <row r="883" spans="1:9" x14ac:dyDescent="0.25">
      <c r="A883" s="11"/>
      <c r="B883" s="11"/>
      <c r="C883" s="10" t="s">
        <v>169</v>
      </c>
      <c r="D883" s="11"/>
      <c r="E883" s="11"/>
      <c r="F883" s="11"/>
      <c r="G883" s="11"/>
      <c r="H883" s="10">
        <f t="shared" si="31"/>
        <v>0</v>
      </c>
      <c r="I883" s="10">
        <f t="shared" si="32"/>
        <v>0</v>
      </c>
    </row>
    <row r="884" spans="1:9" x14ac:dyDescent="0.25">
      <c r="A884" s="11"/>
      <c r="B884" s="11"/>
      <c r="C884" s="10" t="s">
        <v>169</v>
      </c>
      <c r="D884" s="11"/>
      <c r="E884" s="11"/>
      <c r="F884" s="11"/>
      <c r="G884" s="11"/>
      <c r="H884" s="10">
        <f t="shared" si="31"/>
        <v>0</v>
      </c>
      <c r="I884" s="10">
        <f t="shared" si="32"/>
        <v>0</v>
      </c>
    </row>
    <row r="885" spans="1:9" x14ac:dyDescent="0.25">
      <c r="A885" s="11"/>
      <c r="B885" s="11"/>
      <c r="C885" s="10" t="s">
        <v>169</v>
      </c>
      <c r="D885" s="11"/>
      <c r="E885" s="11"/>
      <c r="F885" s="11"/>
      <c r="G885" s="11"/>
      <c r="H885" s="10">
        <f t="shared" si="31"/>
        <v>0</v>
      </c>
      <c r="I885" s="10">
        <f t="shared" si="32"/>
        <v>0</v>
      </c>
    </row>
    <row r="886" spans="1:9" x14ac:dyDescent="0.25">
      <c r="A886" s="11"/>
      <c r="B886" s="11"/>
      <c r="C886" s="10" t="s">
        <v>169</v>
      </c>
      <c r="D886" s="11"/>
      <c r="E886" s="11"/>
      <c r="F886" s="11"/>
      <c r="G886" s="11"/>
      <c r="H886" s="10">
        <f t="shared" si="31"/>
        <v>0</v>
      </c>
      <c r="I886" s="10">
        <f t="shared" si="32"/>
        <v>0</v>
      </c>
    </row>
    <row r="887" spans="1:9" x14ac:dyDescent="0.25">
      <c r="A887" s="11"/>
      <c r="B887" s="11"/>
      <c r="C887" s="10" t="s">
        <v>169</v>
      </c>
      <c r="D887" s="11"/>
      <c r="E887" s="11"/>
      <c r="F887" s="11"/>
      <c r="G887" s="11"/>
      <c r="H887" s="10">
        <f t="shared" si="31"/>
        <v>0</v>
      </c>
      <c r="I887" s="10">
        <f t="shared" si="32"/>
        <v>0</v>
      </c>
    </row>
    <row r="888" spans="1:9" x14ac:dyDescent="0.25">
      <c r="A888" s="11"/>
      <c r="B888" s="11"/>
      <c r="C888" s="10" t="s">
        <v>169</v>
      </c>
      <c r="D888" s="11"/>
      <c r="E888" s="11"/>
      <c r="F888" s="11"/>
      <c r="G888" s="11"/>
      <c r="H888" s="10">
        <f t="shared" si="31"/>
        <v>0</v>
      </c>
      <c r="I888" s="10">
        <f t="shared" si="32"/>
        <v>0</v>
      </c>
    </row>
    <row r="889" spans="1:9" x14ac:dyDescent="0.25">
      <c r="A889" s="11"/>
      <c r="B889" s="11"/>
      <c r="C889" s="10" t="s">
        <v>169</v>
      </c>
      <c r="D889" s="11"/>
      <c r="E889" s="11"/>
      <c r="F889" s="11"/>
      <c r="G889" s="11"/>
      <c r="H889" s="10">
        <f t="shared" si="31"/>
        <v>0</v>
      </c>
      <c r="I889" s="10">
        <f t="shared" si="32"/>
        <v>0</v>
      </c>
    </row>
    <row r="890" spans="1:9" x14ac:dyDescent="0.25">
      <c r="A890" s="11"/>
      <c r="B890" s="11"/>
      <c r="C890" s="10" t="s">
        <v>169</v>
      </c>
      <c r="D890" s="11"/>
      <c r="E890" s="11"/>
      <c r="F890" s="11"/>
      <c r="G890" s="11"/>
      <c r="H890" s="10">
        <f t="shared" si="31"/>
        <v>0</v>
      </c>
      <c r="I890" s="10">
        <f t="shared" si="32"/>
        <v>0</v>
      </c>
    </row>
    <row r="891" spans="1:9" x14ac:dyDescent="0.25">
      <c r="A891" s="11"/>
      <c r="B891" s="11"/>
      <c r="C891" s="10" t="s">
        <v>169</v>
      </c>
      <c r="D891" s="11"/>
      <c r="E891" s="11"/>
      <c r="F891" s="11"/>
      <c r="G891" s="11"/>
      <c r="H891" s="10">
        <f t="shared" si="31"/>
        <v>0</v>
      </c>
      <c r="I891" s="10">
        <f t="shared" si="32"/>
        <v>0</v>
      </c>
    </row>
    <row r="892" spans="1:9" x14ac:dyDescent="0.25">
      <c r="A892" s="11"/>
      <c r="B892" s="11"/>
      <c r="C892" s="10" t="s">
        <v>169</v>
      </c>
      <c r="D892" s="11"/>
      <c r="E892" s="11"/>
      <c r="F892" s="11"/>
      <c r="G892" s="11"/>
      <c r="H892" s="10">
        <f t="shared" si="31"/>
        <v>0</v>
      </c>
      <c r="I892" s="10">
        <f t="shared" si="32"/>
        <v>0</v>
      </c>
    </row>
    <row r="893" spans="1:9" x14ac:dyDescent="0.25">
      <c r="A893" s="11"/>
      <c r="B893" s="11"/>
      <c r="C893" s="10" t="s">
        <v>169</v>
      </c>
      <c r="D893" s="11"/>
      <c r="E893" s="11"/>
      <c r="F893" s="11"/>
      <c r="G893" s="11"/>
      <c r="H893" s="10">
        <f t="shared" si="31"/>
        <v>0</v>
      </c>
      <c r="I893" s="10">
        <f t="shared" si="32"/>
        <v>0</v>
      </c>
    </row>
    <row r="894" spans="1:9" x14ac:dyDescent="0.25">
      <c r="A894" s="11"/>
      <c r="B894" s="11"/>
      <c r="C894" s="10" t="s">
        <v>169</v>
      </c>
      <c r="D894" s="11"/>
      <c r="E894" s="11"/>
      <c r="F894" s="11"/>
      <c r="G894" s="11"/>
      <c r="H894" s="10">
        <f t="shared" ref="H894:H957" si="33">SUMPRODUCT($D$2:$G$2,D894:G894)</f>
        <v>0</v>
      </c>
      <c r="I894" s="10">
        <f t="shared" ref="I894:I957" si="34">SUM(D894:G894)</f>
        <v>0</v>
      </c>
    </row>
    <row r="895" spans="1:9" x14ac:dyDescent="0.25">
      <c r="A895" s="11"/>
      <c r="B895" s="11"/>
      <c r="C895" s="10" t="s">
        <v>169</v>
      </c>
      <c r="D895" s="11"/>
      <c r="E895" s="11"/>
      <c r="F895" s="11"/>
      <c r="G895" s="11"/>
      <c r="H895" s="10">
        <f t="shared" si="33"/>
        <v>0</v>
      </c>
      <c r="I895" s="10">
        <f t="shared" si="34"/>
        <v>0</v>
      </c>
    </row>
    <row r="896" spans="1:9" x14ac:dyDescent="0.25">
      <c r="A896" s="11"/>
      <c r="B896" s="11"/>
      <c r="C896" s="10" t="s">
        <v>169</v>
      </c>
      <c r="D896" s="11"/>
      <c r="E896" s="11"/>
      <c r="F896" s="11"/>
      <c r="G896" s="11"/>
      <c r="H896" s="10">
        <f t="shared" si="33"/>
        <v>0</v>
      </c>
      <c r="I896" s="10">
        <f t="shared" si="34"/>
        <v>0</v>
      </c>
    </row>
    <row r="897" spans="1:9" x14ac:dyDescent="0.25">
      <c r="A897" s="11"/>
      <c r="B897" s="11"/>
      <c r="C897" s="10" t="s">
        <v>169</v>
      </c>
      <c r="D897" s="11"/>
      <c r="E897" s="11"/>
      <c r="F897" s="11"/>
      <c r="G897" s="11"/>
      <c r="H897" s="10">
        <f t="shared" si="33"/>
        <v>0</v>
      </c>
      <c r="I897" s="10">
        <f t="shared" si="34"/>
        <v>0</v>
      </c>
    </row>
    <row r="898" spans="1:9" x14ac:dyDescent="0.25">
      <c r="A898" s="11"/>
      <c r="B898" s="11"/>
      <c r="C898" s="10" t="s">
        <v>169</v>
      </c>
      <c r="D898" s="11"/>
      <c r="E898" s="11"/>
      <c r="F898" s="11"/>
      <c r="G898" s="11"/>
      <c r="H898" s="10">
        <f t="shared" si="33"/>
        <v>0</v>
      </c>
      <c r="I898" s="10">
        <f t="shared" si="34"/>
        <v>0</v>
      </c>
    </row>
    <row r="899" spans="1:9" x14ac:dyDescent="0.25">
      <c r="A899" s="11"/>
      <c r="B899" s="11"/>
      <c r="C899" s="10" t="s">
        <v>169</v>
      </c>
      <c r="D899" s="11"/>
      <c r="E899" s="11"/>
      <c r="F899" s="11"/>
      <c r="G899" s="11"/>
      <c r="H899" s="10">
        <f t="shared" si="33"/>
        <v>0</v>
      </c>
      <c r="I899" s="10">
        <f t="shared" si="34"/>
        <v>0</v>
      </c>
    </row>
    <row r="900" spans="1:9" x14ac:dyDescent="0.25">
      <c r="A900" s="11"/>
      <c r="B900" s="11"/>
      <c r="C900" s="10" t="s">
        <v>169</v>
      </c>
      <c r="D900" s="11"/>
      <c r="E900" s="11"/>
      <c r="F900" s="11"/>
      <c r="G900" s="11"/>
      <c r="H900" s="10">
        <f t="shared" si="33"/>
        <v>0</v>
      </c>
      <c r="I900" s="10">
        <f t="shared" si="34"/>
        <v>0</v>
      </c>
    </row>
    <row r="901" spans="1:9" x14ac:dyDescent="0.25">
      <c r="A901" s="11"/>
      <c r="B901" s="11"/>
      <c r="C901" s="10" t="s">
        <v>169</v>
      </c>
      <c r="D901" s="11"/>
      <c r="E901" s="11"/>
      <c r="F901" s="11"/>
      <c r="G901" s="11"/>
      <c r="H901" s="10">
        <f t="shared" si="33"/>
        <v>0</v>
      </c>
      <c r="I901" s="10">
        <f t="shared" si="34"/>
        <v>0</v>
      </c>
    </row>
    <row r="902" spans="1:9" x14ac:dyDescent="0.25">
      <c r="A902" s="11"/>
      <c r="B902" s="11"/>
      <c r="C902" s="10" t="s">
        <v>169</v>
      </c>
      <c r="D902" s="11"/>
      <c r="E902" s="11"/>
      <c r="F902" s="11"/>
      <c r="G902" s="11"/>
      <c r="H902" s="10">
        <f t="shared" si="33"/>
        <v>0</v>
      </c>
      <c r="I902" s="10">
        <f t="shared" si="34"/>
        <v>0</v>
      </c>
    </row>
    <row r="903" spans="1:9" x14ac:dyDescent="0.25">
      <c r="A903" s="11"/>
      <c r="B903" s="11"/>
      <c r="C903" s="10" t="s">
        <v>169</v>
      </c>
      <c r="D903" s="11"/>
      <c r="E903" s="11"/>
      <c r="F903" s="11"/>
      <c r="G903" s="11"/>
      <c r="H903" s="10">
        <f t="shared" si="33"/>
        <v>0</v>
      </c>
      <c r="I903" s="10">
        <f t="shared" si="34"/>
        <v>0</v>
      </c>
    </row>
    <row r="904" spans="1:9" x14ac:dyDescent="0.25">
      <c r="A904" s="11"/>
      <c r="B904" s="11"/>
      <c r="C904" s="10" t="s">
        <v>169</v>
      </c>
      <c r="D904" s="11"/>
      <c r="E904" s="11"/>
      <c r="F904" s="11"/>
      <c r="G904" s="11"/>
      <c r="H904" s="10">
        <f t="shared" si="33"/>
        <v>0</v>
      </c>
      <c r="I904" s="10">
        <f t="shared" si="34"/>
        <v>0</v>
      </c>
    </row>
    <row r="905" spans="1:9" x14ac:dyDescent="0.25">
      <c r="A905" s="11"/>
      <c r="B905" s="11"/>
      <c r="C905" s="10" t="s">
        <v>169</v>
      </c>
      <c r="D905" s="11"/>
      <c r="E905" s="11"/>
      <c r="F905" s="11"/>
      <c r="G905" s="11"/>
      <c r="H905" s="10">
        <f t="shared" si="33"/>
        <v>0</v>
      </c>
      <c r="I905" s="10">
        <f t="shared" si="34"/>
        <v>0</v>
      </c>
    </row>
    <row r="906" spans="1:9" x14ac:dyDescent="0.25">
      <c r="A906" s="11"/>
      <c r="B906" s="11"/>
      <c r="C906" s="10" t="s">
        <v>169</v>
      </c>
      <c r="D906" s="11"/>
      <c r="E906" s="11"/>
      <c r="F906" s="11"/>
      <c r="G906" s="11"/>
      <c r="H906" s="10">
        <f t="shared" si="33"/>
        <v>0</v>
      </c>
      <c r="I906" s="10">
        <f t="shared" si="34"/>
        <v>0</v>
      </c>
    </row>
    <row r="907" spans="1:9" x14ac:dyDescent="0.25">
      <c r="A907" s="11"/>
      <c r="B907" s="11"/>
      <c r="C907" s="10" t="s">
        <v>169</v>
      </c>
      <c r="D907" s="11"/>
      <c r="E907" s="11"/>
      <c r="F907" s="11"/>
      <c r="G907" s="11"/>
      <c r="H907" s="10">
        <f t="shared" si="33"/>
        <v>0</v>
      </c>
      <c r="I907" s="10">
        <f t="shared" si="34"/>
        <v>0</v>
      </c>
    </row>
    <row r="908" spans="1:9" x14ac:dyDescent="0.25">
      <c r="A908" s="11"/>
      <c r="B908" s="11"/>
      <c r="C908" s="10" t="s">
        <v>169</v>
      </c>
      <c r="D908" s="11"/>
      <c r="E908" s="11"/>
      <c r="F908" s="11"/>
      <c r="G908" s="11"/>
      <c r="H908" s="10">
        <f t="shared" si="33"/>
        <v>0</v>
      </c>
      <c r="I908" s="10">
        <f t="shared" si="34"/>
        <v>0</v>
      </c>
    </row>
    <row r="909" spans="1:9" x14ac:dyDescent="0.25">
      <c r="A909" s="11"/>
      <c r="B909" s="11"/>
      <c r="C909" s="10" t="s">
        <v>169</v>
      </c>
      <c r="D909" s="11"/>
      <c r="E909" s="11"/>
      <c r="F909" s="11"/>
      <c r="G909" s="11"/>
      <c r="H909" s="10">
        <f t="shared" si="33"/>
        <v>0</v>
      </c>
      <c r="I909" s="10">
        <f t="shared" si="34"/>
        <v>0</v>
      </c>
    </row>
    <row r="910" spans="1:9" x14ac:dyDescent="0.25">
      <c r="A910" s="11"/>
      <c r="B910" s="11"/>
      <c r="C910" s="10" t="s">
        <v>169</v>
      </c>
      <c r="D910" s="11"/>
      <c r="E910" s="11"/>
      <c r="F910" s="11"/>
      <c r="G910" s="11"/>
      <c r="H910" s="10">
        <f t="shared" si="33"/>
        <v>0</v>
      </c>
      <c r="I910" s="10">
        <f t="shared" si="34"/>
        <v>0</v>
      </c>
    </row>
    <row r="911" spans="1:9" x14ac:dyDescent="0.25">
      <c r="A911" s="11"/>
      <c r="B911" s="11"/>
      <c r="C911" s="10" t="s">
        <v>169</v>
      </c>
      <c r="D911" s="11"/>
      <c r="E911" s="11"/>
      <c r="F911" s="11"/>
      <c r="G911" s="11"/>
      <c r="H911" s="10">
        <f t="shared" si="33"/>
        <v>0</v>
      </c>
      <c r="I911" s="10">
        <f t="shared" si="34"/>
        <v>0</v>
      </c>
    </row>
    <row r="912" spans="1:9" x14ac:dyDescent="0.25">
      <c r="A912" s="11"/>
      <c r="B912" s="11"/>
      <c r="C912" s="10" t="s">
        <v>169</v>
      </c>
      <c r="D912" s="11"/>
      <c r="E912" s="11"/>
      <c r="F912" s="11"/>
      <c r="G912" s="11"/>
      <c r="H912" s="10">
        <f t="shared" si="33"/>
        <v>0</v>
      </c>
      <c r="I912" s="10">
        <f t="shared" si="34"/>
        <v>0</v>
      </c>
    </row>
    <row r="913" spans="1:9" x14ac:dyDescent="0.25">
      <c r="A913" s="11"/>
      <c r="B913" s="11"/>
      <c r="C913" s="10" t="s">
        <v>169</v>
      </c>
      <c r="D913" s="11"/>
      <c r="E913" s="11"/>
      <c r="F913" s="11"/>
      <c r="G913" s="11"/>
      <c r="H913" s="10">
        <f t="shared" si="33"/>
        <v>0</v>
      </c>
      <c r="I913" s="10">
        <f t="shared" si="34"/>
        <v>0</v>
      </c>
    </row>
    <row r="914" spans="1:9" x14ac:dyDescent="0.25">
      <c r="A914" s="11"/>
      <c r="B914" s="11"/>
      <c r="C914" s="10" t="s">
        <v>169</v>
      </c>
      <c r="D914" s="11"/>
      <c r="E914" s="11"/>
      <c r="F914" s="11"/>
      <c r="G914" s="11"/>
      <c r="H914" s="10">
        <f t="shared" si="33"/>
        <v>0</v>
      </c>
      <c r="I914" s="10">
        <f t="shared" si="34"/>
        <v>0</v>
      </c>
    </row>
    <row r="915" spans="1:9" x14ac:dyDescent="0.25">
      <c r="A915" s="11"/>
      <c r="B915" s="11"/>
      <c r="C915" s="10" t="s">
        <v>169</v>
      </c>
      <c r="D915" s="11"/>
      <c r="E915" s="11"/>
      <c r="F915" s="11"/>
      <c r="G915" s="11"/>
      <c r="H915" s="10">
        <f t="shared" si="33"/>
        <v>0</v>
      </c>
      <c r="I915" s="10">
        <f t="shared" si="34"/>
        <v>0</v>
      </c>
    </row>
    <row r="916" spans="1:9" x14ac:dyDescent="0.25">
      <c r="A916" s="11"/>
      <c r="B916" s="11"/>
      <c r="C916" s="10" t="s">
        <v>169</v>
      </c>
      <c r="D916" s="11"/>
      <c r="E916" s="11"/>
      <c r="F916" s="11"/>
      <c r="G916" s="11"/>
      <c r="H916" s="10">
        <f t="shared" si="33"/>
        <v>0</v>
      </c>
      <c r="I916" s="10">
        <f t="shared" si="34"/>
        <v>0</v>
      </c>
    </row>
    <row r="917" spans="1:9" x14ac:dyDescent="0.25">
      <c r="A917" s="11"/>
      <c r="B917" s="11"/>
      <c r="C917" s="10" t="s">
        <v>169</v>
      </c>
      <c r="D917" s="11"/>
      <c r="E917" s="11"/>
      <c r="F917" s="11"/>
      <c r="G917" s="11"/>
      <c r="H917" s="10">
        <f t="shared" si="33"/>
        <v>0</v>
      </c>
      <c r="I917" s="10">
        <f t="shared" si="34"/>
        <v>0</v>
      </c>
    </row>
    <row r="918" spans="1:9" x14ac:dyDescent="0.25">
      <c r="A918" s="11"/>
      <c r="B918" s="11"/>
      <c r="C918" s="10" t="s">
        <v>169</v>
      </c>
      <c r="D918" s="11"/>
      <c r="E918" s="11"/>
      <c r="F918" s="11"/>
      <c r="G918" s="11"/>
      <c r="H918" s="10">
        <f t="shared" si="33"/>
        <v>0</v>
      </c>
      <c r="I918" s="10">
        <f t="shared" si="34"/>
        <v>0</v>
      </c>
    </row>
    <row r="919" spans="1:9" x14ac:dyDescent="0.25">
      <c r="A919" s="11"/>
      <c r="B919" s="11"/>
      <c r="C919" s="10" t="s">
        <v>169</v>
      </c>
      <c r="D919" s="11"/>
      <c r="E919" s="11"/>
      <c r="F919" s="11"/>
      <c r="G919" s="11"/>
      <c r="H919" s="10">
        <f t="shared" si="33"/>
        <v>0</v>
      </c>
      <c r="I919" s="10">
        <f t="shared" si="34"/>
        <v>0</v>
      </c>
    </row>
    <row r="920" spans="1:9" x14ac:dyDescent="0.25">
      <c r="A920" s="11"/>
      <c r="B920" s="11"/>
      <c r="C920" s="10" t="s">
        <v>169</v>
      </c>
      <c r="D920" s="11"/>
      <c r="E920" s="11"/>
      <c r="F920" s="11"/>
      <c r="G920" s="11"/>
      <c r="H920" s="10">
        <f t="shared" si="33"/>
        <v>0</v>
      </c>
      <c r="I920" s="10">
        <f t="shared" si="34"/>
        <v>0</v>
      </c>
    </row>
    <row r="921" spans="1:9" x14ac:dyDescent="0.25">
      <c r="A921" s="11"/>
      <c r="B921" s="11"/>
      <c r="C921" s="10" t="s">
        <v>169</v>
      </c>
      <c r="D921" s="11"/>
      <c r="E921" s="11"/>
      <c r="F921" s="11"/>
      <c r="G921" s="11"/>
      <c r="H921" s="10">
        <f t="shared" si="33"/>
        <v>0</v>
      </c>
      <c r="I921" s="10">
        <f t="shared" si="34"/>
        <v>0</v>
      </c>
    </row>
    <row r="922" spans="1:9" x14ac:dyDescent="0.25">
      <c r="A922" s="11"/>
      <c r="B922" s="11"/>
      <c r="C922" s="10" t="s">
        <v>169</v>
      </c>
      <c r="D922" s="11"/>
      <c r="E922" s="11"/>
      <c r="F922" s="11"/>
      <c r="G922" s="11"/>
      <c r="H922" s="10">
        <f t="shared" si="33"/>
        <v>0</v>
      </c>
      <c r="I922" s="10">
        <f t="shared" si="34"/>
        <v>0</v>
      </c>
    </row>
    <row r="923" spans="1:9" x14ac:dyDescent="0.25">
      <c r="A923" s="11"/>
      <c r="B923" s="11"/>
      <c r="C923" s="10" t="s">
        <v>169</v>
      </c>
      <c r="D923" s="11"/>
      <c r="E923" s="11"/>
      <c r="F923" s="11"/>
      <c r="G923" s="11"/>
      <c r="H923" s="10">
        <f t="shared" si="33"/>
        <v>0</v>
      </c>
      <c r="I923" s="10">
        <f t="shared" si="34"/>
        <v>0</v>
      </c>
    </row>
    <row r="924" spans="1:9" x14ac:dyDescent="0.25">
      <c r="A924" s="11"/>
      <c r="B924" s="11"/>
      <c r="C924" s="10" t="s">
        <v>169</v>
      </c>
      <c r="D924" s="11"/>
      <c r="E924" s="11"/>
      <c r="F924" s="11"/>
      <c r="G924" s="11"/>
      <c r="H924" s="10">
        <f t="shared" si="33"/>
        <v>0</v>
      </c>
      <c r="I924" s="10">
        <f t="shared" si="34"/>
        <v>0</v>
      </c>
    </row>
    <row r="925" spans="1:9" x14ac:dyDescent="0.25">
      <c r="A925" s="11"/>
      <c r="B925" s="11"/>
      <c r="C925" s="10" t="s">
        <v>169</v>
      </c>
      <c r="D925" s="11"/>
      <c r="E925" s="11"/>
      <c r="F925" s="11"/>
      <c r="G925" s="11"/>
      <c r="H925" s="10">
        <f t="shared" si="33"/>
        <v>0</v>
      </c>
      <c r="I925" s="10">
        <f t="shared" si="34"/>
        <v>0</v>
      </c>
    </row>
    <row r="926" spans="1:9" x14ac:dyDescent="0.25">
      <c r="A926" s="11"/>
      <c r="B926" s="11"/>
      <c r="C926" s="10" t="s">
        <v>169</v>
      </c>
      <c r="D926" s="11"/>
      <c r="E926" s="11"/>
      <c r="F926" s="11"/>
      <c r="G926" s="11"/>
      <c r="H926" s="10">
        <f t="shared" si="33"/>
        <v>0</v>
      </c>
      <c r="I926" s="10">
        <f t="shared" si="34"/>
        <v>0</v>
      </c>
    </row>
    <row r="927" spans="1:9" x14ac:dyDescent="0.25">
      <c r="A927" s="11"/>
      <c r="B927" s="11"/>
      <c r="C927" s="10" t="s">
        <v>169</v>
      </c>
      <c r="D927" s="11"/>
      <c r="E927" s="11"/>
      <c r="F927" s="11"/>
      <c r="G927" s="11"/>
      <c r="H927" s="10">
        <f t="shared" si="33"/>
        <v>0</v>
      </c>
      <c r="I927" s="10">
        <f t="shared" si="34"/>
        <v>0</v>
      </c>
    </row>
    <row r="928" spans="1:9" x14ac:dyDescent="0.25">
      <c r="A928" s="11"/>
      <c r="B928" s="11"/>
      <c r="C928" s="10" t="s">
        <v>169</v>
      </c>
      <c r="D928" s="11"/>
      <c r="E928" s="11"/>
      <c r="F928" s="11"/>
      <c r="G928" s="11"/>
      <c r="H928" s="10">
        <f t="shared" si="33"/>
        <v>0</v>
      </c>
      <c r="I928" s="10">
        <f t="shared" si="34"/>
        <v>0</v>
      </c>
    </row>
    <row r="929" spans="1:9" x14ac:dyDescent="0.25">
      <c r="A929" s="11"/>
      <c r="B929" s="11"/>
      <c r="C929" s="10" t="s">
        <v>169</v>
      </c>
      <c r="D929" s="11"/>
      <c r="E929" s="11"/>
      <c r="F929" s="11"/>
      <c r="G929" s="11"/>
      <c r="H929" s="10">
        <f t="shared" si="33"/>
        <v>0</v>
      </c>
      <c r="I929" s="10">
        <f t="shared" si="34"/>
        <v>0</v>
      </c>
    </row>
    <row r="930" spans="1:9" x14ac:dyDescent="0.25">
      <c r="A930" s="11"/>
      <c r="B930" s="11"/>
      <c r="C930" s="10" t="s">
        <v>169</v>
      </c>
      <c r="D930" s="11"/>
      <c r="E930" s="11"/>
      <c r="F930" s="11"/>
      <c r="G930" s="11"/>
      <c r="H930" s="10">
        <f t="shared" si="33"/>
        <v>0</v>
      </c>
      <c r="I930" s="10">
        <f t="shared" si="34"/>
        <v>0</v>
      </c>
    </row>
    <row r="931" spans="1:9" x14ac:dyDescent="0.25">
      <c r="A931" s="11"/>
      <c r="B931" s="11"/>
      <c r="C931" s="10" t="s">
        <v>169</v>
      </c>
      <c r="D931" s="11"/>
      <c r="E931" s="11"/>
      <c r="F931" s="11"/>
      <c r="G931" s="11"/>
      <c r="H931" s="10">
        <f t="shared" si="33"/>
        <v>0</v>
      </c>
      <c r="I931" s="10">
        <f t="shared" si="34"/>
        <v>0</v>
      </c>
    </row>
    <row r="932" spans="1:9" x14ac:dyDescent="0.25">
      <c r="A932" s="11"/>
      <c r="B932" s="11"/>
      <c r="C932" s="10" t="s">
        <v>169</v>
      </c>
      <c r="D932" s="11"/>
      <c r="E932" s="11"/>
      <c r="F932" s="11"/>
      <c r="G932" s="11"/>
      <c r="H932" s="10">
        <f t="shared" si="33"/>
        <v>0</v>
      </c>
      <c r="I932" s="10">
        <f t="shared" si="34"/>
        <v>0</v>
      </c>
    </row>
    <row r="933" spans="1:9" x14ac:dyDescent="0.25">
      <c r="A933" s="11"/>
      <c r="B933" s="11"/>
      <c r="C933" s="10" t="s">
        <v>169</v>
      </c>
      <c r="D933" s="11"/>
      <c r="E933" s="11"/>
      <c r="F933" s="11"/>
      <c r="G933" s="11"/>
      <c r="H933" s="10">
        <f t="shared" si="33"/>
        <v>0</v>
      </c>
      <c r="I933" s="10">
        <f t="shared" si="34"/>
        <v>0</v>
      </c>
    </row>
    <row r="934" spans="1:9" x14ac:dyDescent="0.25">
      <c r="A934" s="11"/>
      <c r="B934" s="11"/>
      <c r="C934" s="10" t="s">
        <v>169</v>
      </c>
      <c r="D934" s="11"/>
      <c r="E934" s="11"/>
      <c r="F934" s="11"/>
      <c r="G934" s="11"/>
      <c r="H934" s="10">
        <f t="shared" si="33"/>
        <v>0</v>
      </c>
      <c r="I934" s="10">
        <f t="shared" si="34"/>
        <v>0</v>
      </c>
    </row>
    <row r="935" spans="1:9" x14ac:dyDescent="0.25">
      <c r="A935" s="11"/>
      <c r="B935" s="11"/>
      <c r="C935" s="10" t="s">
        <v>169</v>
      </c>
      <c r="D935" s="11"/>
      <c r="E935" s="11"/>
      <c r="F935" s="11"/>
      <c r="G935" s="11"/>
      <c r="H935" s="10">
        <f t="shared" si="33"/>
        <v>0</v>
      </c>
      <c r="I935" s="10">
        <f t="shared" si="34"/>
        <v>0</v>
      </c>
    </row>
    <row r="936" spans="1:9" x14ac:dyDescent="0.25">
      <c r="A936" s="11"/>
      <c r="B936" s="11"/>
      <c r="C936" s="10" t="s">
        <v>169</v>
      </c>
      <c r="D936" s="11"/>
      <c r="E936" s="11"/>
      <c r="F936" s="11"/>
      <c r="G936" s="11"/>
      <c r="H936" s="10">
        <f t="shared" si="33"/>
        <v>0</v>
      </c>
      <c r="I936" s="10">
        <f t="shared" si="34"/>
        <v>0</v>
      </c>
    </row>
    <row r="937" spans="1:9" x14ac:dyDescent="0.25">
      <c r="A937" s="11"/>
      <c r="B937" s="11"/>
      <c r="C937" s="10" t="s">
        <v>169</v>
      </c>
      <c r="D937" s="11"/>
      <c r="E937" s="11"/>
      <c r="F937" s="11"/>
      <c r="G937" s="11"/>
      <c r="H937" s="10">
        <f t="shared" si="33"/>
        <v>0</v>
      </c>
      <c r="I937" s="10">
        <f t="shared" si="34"/>
        <v>0</v>
      </c>
    </row>
    <row r="938" spans="1:9" x14ac:dyDescent="0.25">
      <c r="A938" s="11"/>
      <c r="B938" s="11"/>
      <c r="C938" s="10" t="s">
        <v>169</v>
      </c>
      <c r="D938" s="11"/>
      <c r="E938" s="11"/>
      <c r="F938" s="11"/>
      <c r="G938" s="11"/>
      <c r="H938" s="10">
        <f t="shared" si="33"/>
        <v>0</v>
      </c>
      <c r="I938" s="10">
        <f t="shared" si="34"/>
        <v>0</v>
      </c>
    </row>
    <row r="939" spans="1:9" x14ac:dyDescent="0.25">
      <c r="A939" s="11"/>
      <c r="B939" s="11"/>
      <c r="C939" s="10" t="s">
        <v>169</v>
      </c>
      <c r="D939" s="11"/>
      <c r="E939" s="11"/>
      <c r="F939" s="11"/>
      <c r="G939" s="11"/>
      <c r="H939" s="10">
        <f t="shared" si="33"/>
        <v>0</v>
      </c>
      <c r="I939" s="10">
        <f t="shared" si="34"/>
        <v>0</v>
      </c>
    </row>
    <row r="940" spans="1:9" x14ac:dyDescent="0.25">
      <c r="A940" s="11"/>
      <c r="B940" s="11"/>
      <c r="C940" s="10" t="s">
        <v>169</v>
      </c>
      <c r="D940" s="11"/>
      <c r="E940" s="11"/>
      <c r="F940" s="11"/>
      <c r="G940" s="11"/>
      <c r="H940" s="10">
        <f t="shared" si="33"/>
        <v>0</v>
      </c>
      <c r="I940" s="10">
        <f t="shared" si="34"/>
        <v>0</v>
      </c>
    </row>
    <row r="941" spans="1:9" x14ac:dyDescent="0.25">
      <c r="A941" s="11"/>
      <c r="B941" s="11"/>
      <c r="C941" s="10" t="s">
        <v>169</v>
      </c>
      <c r="D941" s="11"/>
      <c r="E941" s="11"/>
      <c r="F941" s="11"/>
      <c r="G941" s="11"/>
      <c r="H941" s="10">
        <f t="shared" si="33"/>
        <v>0</v>
      </c>
      <c r="I941" s="10">
        <f t="shared" si="34"/>
        <v>0</v>
      </c>
    </row>
    <row r="942" spans="1:9" x14ac:dyDescent="0.25">
      <c r="A942" s="11"/>
      <c r="B942" s="11"/>
      <c r="C942" s="10" t="s">
        <v>169</v>
      </c>
      <c r="D942" s="11"/>
      <c r="E942" s="11"/>
      <c r="F942" s="11"/>
      <c r="G942" s="11"/>
      <c r="H942" s="10">
        <f t="shared" si="33"/>
        <v>0</v>
      </c>
      <c r="I942" s="10">
        <f t="shared" si="34"/>
        <v>0</v>
      </c>
    </row>
    <row r="943" spans="1:9" x14ac:dyDescent="0.25">
      <c r="A943" s="11"/>
      <c r="B943" s="11"/>
      <c r="C943" s="10" t="s">
        <v>169</v>
      </c>
      <c r="D943" s="11"/>
      <c r="E943" s="11"/>
      <c r="F943" s="11"/>
      <c r="G943" s="11"/>
      <c r="H943" s="10">
        <f t="shared" si="33"/>
        <v>0</v>
      </c>
      <c r="I943" s="10">
        <f t="shared" si="34"/>
        <v>0</v>
      </c>
    </row>
    <row r="944" spans="1:9" x14ac:dyDescent="0.25">
      <c r="A944" s="11"/>
      <c r="B944" s="11"/>
      <c r="C944" s="10" t="s">
        <v>169</v>
      </c>
      <c r="D944" s="11"/>
      <c r="E944" s="11"/>
      <c r="F944" s="11"/>
      <c r="G944" s="11"/>
      <c r="H944" s="10">
        <f t="shared" si="33"/>
        <v>0</v>
      </c>
      <c r="I944" s="10">
        <f t="shared" si="34"/>
        <v>0</v>
      </c>
    </row>
    <row r="945" spans="1:9" x14ac:dyDescent="0.25">
      <c r="A945" s="11"/>
      <c r="B945" s="11"/>
      <c r="C945" s="10" t="s">
        <v>169</v>
      </c>
      <c r="D945" s="11"/>
      <c r="E945" s="11"/>
      <c r="F945" s="11"/>
      <c r="G945" s="11"/>
      <c r="H945" s="10">
        <f t="shared" si="33"/>
        <v>0</v>
      </c>
      <c r="I945" s="10">
        <f t="shared" si="34"/>
        <v>0</v>
      </c>
    </row>
    <row r="946" spans="1:9" x14ac:dyDescent="0.25">
      <c r="A946" s="11"/>
      <c r="B946" s="11"/>
      <c r="C946" s="10" t="s">
        <v>169</v>
      </c>
      <c r="D946" s="11"/>
      <c r="E946" s="11"/>
      <c r="F946" s="11"/>
      <c r="G946" s="11"/>
      <c r="H946" s="10">
        <f t="shared" si="33"/>
        <v>0</v>
      </c>
      <c r="I946" s="10">
        <f t="shared" si="34"/>
        <v>0</v>
      </c>
    </row>
    <row r="947" spans="1:9" x14ac:dyDescent="0.25">
      <c r="A947" s="11"/>
      <c r="B947" s="11"/>
      <c r="C947" s="10" t="s">
        <v>169</v>
      </c>
      <c r="D947" s="11"/>
      <c r="E947" s="11"/>
      <c r="F947" s="11"/>
      <c r="G947" s="11"/>
      <c r="H947" s="10">
        <f t="shared" si="33"/>
        <v>0</v>
      </c>
      <c r="I947" s="10">
        <f t="shared" si="34"/>
        <v>0</v>
      </c>
    </row>
    <row r="948" spans="1:9" x14ac:dyDescent="0.25">
      <c r="A948" s="11"/>
      <c r="B948" s="11"/>
      <c r="C948" s="10" t="s">
        <v>169</v>
      </c>
      <c r="D948" s="11"/>
      <c r="E948" s="11"/>
      <c r="F948" s="11"/>
      <c r="G948" s="11"/>
      <c r="H948" s="10">
        <f t="shared" si="33"/>
        <v>0</v>
      </c>
      <c r="I948" s="10">
        <f t="shared" si="34"/>
        <v>0</v>
      </c>
    </row>
    <row r="949" spans="1:9" x14ac:dyDescent="0.25">
      <c r="A949" s="11"/>
      <c r="B949" s="11"/>
      <c r="C949" s="10" t="s">
        <v>169</v>
      </c>
      <c r="D949" s="11"/>
      <c r="E949" s="11"/>
      <c r="F949" s="11"/>
      <c r="G949" s="11"/>
      <c r="H949" s="10">
        <f t="shared" si="33"/>
        <v>0</v>
      </c>
      <c r="I949" s="10">
        <f t="shared" si="34"/>
        <v>0</v>
      </c>
    </row>
    <row r="950" spans="1:9" x14ac:dyDescent="0.25">
      <c r="A950" s="11"/>
      <c r="B950" s="11"/>
      <c r="C950" s="10" t="s">
        <v>169</v>
      </c>
      <c r="D950" s="11"/>
      <c r="E950" s="11"/>
      <c r="F950" s="11"/>
      <c r="G950" s="11"/>
      <c r="H950" s="10">
        <f t="shared" si="33"/>
        <v>0</v>
      </c>
      <c r="I950" s="10">
        <f t="shared" si="34"/>
        <v>0</v>
      </c>
    </row>
    <row r="951" spans="1:9" x14ac:dyDescent="0.25">
      <c r="A951" s="11"/>
      <c r="B951" s="11"/>
      <c r="C951" s="10" t="s">
        <v>169</v>
      </c>
      <c r="D951" s="11"/>
      <c r="E951" s="11"/>
      <c r="F951" s="11"/>
      <c r="G951" s="11"/>
      <c r="H951" s="10">
        <f t="shared" si="33"/>
        <v>0</v>
      </c>
      <c r="I951" s="10">
        <f t="shared" si="34"/>
        <v>0</v>
      </c>
    </row>
    <row r="952" spans="1:9" x14ac:dyDescent="0.25">
      <c r="A952" s="11"/>
      <c r="B952" s="11"/>
      <c r="C952" s="10" t="s">
        <v>169</v>
      </c>
      <c r="D952" s="11"/>
      <c r="E952" s="11"/>
      <c r="F952" s="11"/>
      <c r="G952" s="11"/>
      <c r="H952" s="10">
        <f t="shared" si="33"/>
        <v>0</v>
      </c>
      <c r="I952" s="10">
        <f t="shared" si="34"/>
        <v>0</v>
      </c>
    </row>
    <row r="953" spans="1:9" x14ac:dyDescent="0.25">
      <c r="A953" s="11"/>
      <c r="B953" s="11"/>
      <c r="C953" s="10" t="s">
        <v>169</v>
      </c>
      <c r="D953" s="11"/>
      <c r="E953" s="11"/>
      <c r="F953" s="11"/>
      <c r="G953" s="11"/>
      <c r="H953" s="10">
        <f t="shared" si="33"/>
        <v>0</v>
      </c>
      <c r="I953" s="10">
        <f t="shared" si="34"/>
        <v>0</v>
      </c>
    </row>
    <row r="954" spans="1:9" x14ac:dyDescent="0.25">
      <c r="A954" s="11"/>
      <c r="B954" s="11"/>
      <c r="C954" s="10" t="s">
        <v>169</v>
      </c>
      <c r="D954" s="11"/>
      <c r="E954" s="11"/>
      <c r="F954" s="11"/>
      <c r="G954" s="11"/>
      <c r="H954" s="10">
        <f t="shared" si="33"/>
        <v>0</v>
      </c>
      <c r="I954" s="10">
        <f t="shared" si="34"/>
        <v>0</v>
      </c>
    </row>
    <row r="955" spans="1:9" x14ac:dyDescent="0.25">
      <c r="A955" s="11"/>
      <c r="B955" s="11"/>
      <c r="C955" s="10" t="s">
        <v>169</v>
      </c>
      <c r="D955" s="11"/>
      <c r="E955" s="11"/>
      <c r="F955" s="11"/>
      <c r="G955" s="11"/>
      <c r="H955" s="10">
        <f t="shared" si="33"/>
        <v>0</v>
      </c>
      <c r="I955" s="10">
        <f t="shared" si="34"/>
        <v>0</v>
      </c>
    </row>
    <row r="956" spans="1:9" x14ac:dyDescent="0.25">
      <c r="A956" s="11"/>
      <c r="B956" s="11"/>
      <c r="C956" s="10" t="s">
        <v>169</v>
      </c>
      <c r="D956" s="11"/>
      <c r="E956" s="11"/>
      <c r="F956" s="11"/>
      <c r="G956" s="11"/>
      <c r="H956" s="10">
        <f t="shared" si="33"/>
        <v>0</v>
      </c>
      <c r="I956" s="10">
        <f t="shared" si="34"/>
        <v>0</v>
      </c>
    </row>
    <row r="957" spans="1:9" x14ac:dyDescent="0.25">
      <c r="A957" s="11"/>
      <c r="B957" s="11"/>
      <c r="C957" s="10" t="s">
        <v>169</v>
      </c>
      <c r="D957" s="11"/>
      <c r="E957" s="11"/>
      <c r="F957" s="11"/>
      <c r="G957" s="11"/>
      <c r="H957" s="10">
        <f t="shared" si="33"/>
        <v>0</v>
      </c>
      <c r="I957" s="10">
        <f t="shared" si="34"/>
        <v>0</v>
      </c>
    </row>
    <row r="958" spans="1:9" x14ac:dyDescent="0.25">
      <c r="A958" s="11"/>
      <c r="B958" s="11"/>
      <c r="C958" s="10" t="s">
        <v>169</v>
      </c>
      <c r="D958" s="11"/>
      <c r="E958" s="11"/>
      <c r="F958" s="11"/>
      <c r="G958" s="11"/>
      <c r="H958" s="10">
        <f t="shared" ref="H958:H996" si="35">SUMPRODUCT($D$2:$G$2,D958:G958)</f>
        <v>0</v>
      </c>
      <c r="I958" s="10">
        <f t="shared" ref="I958:I996" si="36">SUM(D958:G958)</f>
        <v>0</v>
      </c>
    </row>
    <row r="959" spans="1:9" x14ac:dyDescent="0.25">
      <c r="A959" s="11"/>
      <c r="B959" s="11"/>
      <c r="C959" s="10" t="s">
        <v>169</v>
      </c>
      <c r="D959" s="11"/>
      <c r="E959" s="11"/>
      <c r="F959" s="11"/>
      <c r="G959" s="11"/>
      <c r="H959" s="10">
        <f t="shared" si="35"/>
        <v>0</v>
      </c>
      <c r="I959" s="10">
        <f t="shared" si="36"/>
        <v>0</v>
      </c>
    </row>
    <row r="960" spans="1:9" x14ac:dyDescent="0.25">
      <c r="A960" s="11"/>
      <c r="B960" s="11"/>
      <c r="C960" s="10" t="s">
        <v>169</v>
      </c>
      <c r="D960" s="11"/>
      <c r="E960" s="11"/>
      <c r="F960" s="11"/>
      <c r="G960" s="11"/>
      <c r="H960" s="10">
        <f t="shared" si="35"/>
        <v>0</v>
      </c>
      <c r="I960" s="10">
        <f t="shared" si="36"/>
        <v>0</v>
      </c>
    </row>
    <row r="961" spans="1:9" x14ac:dyDescent="0.25">
      <c r="A961" s="11"/>
      <c r="B961" s="11"/>
      <c r="C961" s="10" t="s">
        <v>169</v>
      </c>
      <c r="D961" s="11"/>
      <c r="E961" s="11"/>
      <c r="F961" s="11"/>
      <c r="G961" s="11"/>
      <c r="H961" s="10">
        <f t="shared" si="35"/>
        <v>0</v>
      </c>
      <c r="I961" s="10">
        <f t="shared" si="36"/>
        <v>0</v>
      </c>
    </row>
    <row r="962" spans="1:9" x14ac:dyDescent="0.25">
      <c r="A962" s="11"/>
      <c r="B962" s="11"/>
      <c r="C962" s="10" t="s">
        <v>169</v>
      </c>
      <c r="D962" s="11"/>
      <c r="E962" s="11"/>
      <c r="F962" s="11"/>
      <c r="G962" s="11"/>
      <c r="H962" s="10">
        <f t="shared" si="35"/>
        <v>0</v>
      </c>
      <c r="I962" s="10">
        <f t="shared" si="36"/>
        <v>0</v>
      </c>
    </row>
    <row r="963" spans="1:9" x14ac:dyDescent="0.25">
      <c r="A963" s="11"/>
      <c r="B963" s="11"/>
      <c r="C963" s="10" t="s">
        <v>169</v>
      </c>
      <c r="D963" s="11"/>
      <c r="E963" s="11"/>
      <c r="F963" s="11"/>
      <c r="G963" s="11"/>
      <c r="H963" s="10">
        <f t="shared" si="35"/>
        <v>0</v>
      </c>
      <c r="I963" s="10">
        <f t="shared" si="36"/>
        <v>0</v>
      </c>
    </row>
    <row r="964" spans="1:9" x14ac:dyDescent="0.25">
      <c r="A964" s="11"/>
      <c r="B964" s="11"/>
      <c r="C964" s="10" t="s">
        <v>169</v>
      </c>
      <c r="D964" s="11"/>
      <c r="E964" s="11"/>
      <c r="F964" s="11"/>
      <c r="G964" s="11"/>
      <c r="H964" s="10">
        <f t="shared" si="35"/>
        <v>0</v>
      </c>
      <c r="I964" s="10">
        <f t="shared" si="36"/>
        <v>0</v>
      </c>
    </row>
    <row r="965" spans="1:9" x14ac:dyDescent="0.25">
      <c r="A965" s="11"/>
      <c r="B965" s="11"/>
      <c r="C965" s="10" t="s">
        <v>169</v>
      </c>
      <c r="D965" s="11"/>
      <c r="E965" s="11"/>
      <c r="F965" s="11"/>
      <c r="G965" s="11"/>
      <c r="H965" s="10">
        <f t="shared" si="35"/>
        <v>0</v>
      </c>
      <c r="I965" s="10">
        <f t="shared" si="36"/>
        <v>0</v>
      </c>
    </row>
    <row r="966" spans="1:9" x14ac:dyDescent="0.25">
      <c r="A966" s="11"/>
      <c r="B966" s="11"/>
      <c r="C966" s="10" t="s">
        <v>169</v>
      </c>
      <c r="D966" s="11"/>
      <c r="E966" s="11"/>
      <c r="F966" s="11"/>
      <c r="G966" s="11"/>
      <c r="H966" s="10">
        <f t="shared" si="35"/>
        <v>0</v>
      </c>
      <c r="I966" s="10">
        <f t="shared" si="36"/>
        <v>0</v>
      </c>
    </row>
    <row r="967" spans="1:9" x14ac:dyDescent="0.25">
      <c r="A967" s="11"/>
      <c r="B967" s="11"/>
      <c r="C967" s="10" t="s">
        <v>169</v>
      </c>
      <c r="D967" s="11"/>
      <c r="E967" s="11"/>
      <c r="F967" s="11"/>
      <c r="G967" s="11"/>
      <c r="H967" s="10">
        <f t="shared" si="35"/>
        <v>0</v>
      </c>
      <c r="I967" s="10">
        <f t="shared" si="36"/>
        <v>0</v>
      </c>
    </row>
    <row r="968" spans="1:9" x14ac:dyDescent="0.25">
      <c r="A968" s="11"/>
      <c r="B968" s="11"/>
      <c r="C968" s="10" t="s">
        <v>169</v>
      </c>
      <c r="D968" s="11"/>
      <c r="E968" s="11"/>
      <c r="F968" s="11"/>
      <c r="G968" s="11"/>
      <c r="H968" s="10">
        <f t="shared" si="35"/>
        <v>0</v>
      </c>
      <c r="I968" s="10">
        <f t="shared" si="36"/>
        <v>0</v>
      </c>
    </row>
    <row r="969" spans="1:9" x14ac:dyDescent="0.25">
      <c r="A969" s="11"/>
      <c r="B969" s="11"/>
      <c r="C969" s="10" t="s">
        <v>169</v>
      </c>
      <c r="D969" s="11"/>
      <c r="E969" s="11"/>
      <c r="F969" s="11"/>
      <c r="G969" s="11"/>
      <c r="H969" s="10">
        <f t="shared" si="35"/>
        <v>0</v>
      </c>
      <c r="I969" s="10">
        <f t="shared" si="36"/>
        <v>0</v>
      </c>
    </row>
    <row r="970" spans="1:9" x14ac:dyDescent="0.25">
      <c r="A970" s="11"/>
      <c r="B970" s="11"/>
      <c r="C970" s="10" t="s">
        <v>169</v>
      </c>
      <c r="D970" s="11"/>
      <c r="E970" s="11"/>
      <c r="F970" s="11"/>
      <c r="G970" s="11"/>
      <c r="H970" s="10">
        <f t="shared" si="35"/>
        <v>0</v>
      </c>
      <c r="I970" s="10">
        <f t="shared" si="36"/>
        <v>0</v>
      </c>
    </row>
    <row r="971" spans="1:9" x14ac:dyDescent="0.25">
      <c r="A971" s="11"/>
      <c r="B971" s="11"/>
      <c r="C971" s="10" t="s">
        <v>169</v>
      </c>
      <c r="D971" s="11"/>
      <c r="E971" s="11"/>
      <c r="F971" s="11"/>
      <c r="G971" s="11"/>
      <c r="H971" s="10">
        <f t="shared" si="35"/>
        <v>0</v>
      </c>
      <c r="I971" s="10">
        <f t="shared" si="36"/>
        <v>0</v>
      </c>
    </row>
    <row r="972" spans="1:9" x14ac:dyDescent="0.25">
      <c r="A972" s="11"/>
      <c r="B972" s="11"/>
      <c r="C972" s="10" t="s">
        <v>169</v>
      </c>
      <c r="D972" s="11"/>
      <c r="E972" s="11"/>
      <c r="F972" s="11"/>
      <c r="G972" s="11"/>
      <c r="H972" s="10">
        <f t="shared" si="35"/>
        <v>0</v>
      </c>
      <c r="I972" s="10">
        <f t="shared" si="36"/>
        <v>0</v>
      </c>
    </row>
    <row r="973" spans="1:9" x14ac:dyDescent="0.25">
      <c r="A973" s="11"/>
      <c r="B973" s="11"/>
      <c r="C973" s="10" t="s">
        <v>169</v>
      </c>
      <c r="D973" s="11"/>
      <c r="E973" s="11"/>
      <c r="F973" s="11"/>
      <c r="G973" s="11"/>
      <c r="H973" s="10">
        <f t="shared" si="35"/>
        <v>0</v>
      </c>
      <c r="I973" s="10">
        <f t="shared" si="36"/>
        <v>0</v>
      </c>
    </row>
    <row r="974" spans="1:9" x14ac:dyDescent="0.25">
      <c r="A974" s="11"/>
      <c r="B974" s="11"/>
      <c r="C974" s="10" t="s">
        <v>169</v>
      </c>
      <c r="D974" s="11"/>
      <c r="E974" s="11"/>
      <c r="F974" s="11"/>
      <c r="G974" s="11"/>
      <c r="H974" s="10">
        <f t="shared" si="35"/>
        <v>0</v>
      </c>
      <c r="I974" s="10">
        <f t="shared" si="36"/>
        <v>0</v>
      </c>
    </row>
    <row r="975" spans="1:9" x14ac:dyDescent="0.25">
      <c r="A975" s="11"/>
      <c r="B975" s="11"/>
      <c r="C975" s="10" t="s">
        <v>169</v>
      </c>
      <c r="D975" s="11"/>
      <c r="E975" s="11"/>
      <c r="F975" s="11"/>
      <c r="G975" s="11"/>
      <c r="H975" s="10">
        <f t="shared" si="35"/>
        <v>0</v>
      </c>
      <c r="I975" s="10">
        <f t="shared" si="36"/>
        <v>0</v>
      </c>
    </row>
    <row r="976" spans="1:9" x14ac:dyDescent="0.25">
      <c r="A976" s="11"/>
      <c r="B976" s="11"/>
      <c r="C976" s="10" t="s">
        <v>169</v>
      </c>
      <c r="D976" s="11"/>
      <c r="E976" s="11"/>
      <c r="F976" s="11"/>
      <c r="G976" s="11"/>
      <c r="H976" s="10">
        <f t="shared" si="35"/>
        <v>0</v>
      </c>
      <c r="I976" s="10">
        <f t="shared" si="36"/>
        <v>0</v>
      </c>
    </row>
    <row r="977" spans="1:9" x14ac:dyDescent="0.25">
      <c r="A977" s="11"/>
      <c r="B977" s="11"/>
      <c r="C977" s="10" t="s">
        <v>169</v>
      </c>
      <c r="D977" s="11"/>
      <c r="E977" s="11"/>
      <c r="F977" s="11"/>
      <c r="G977" s="11"/>
      <c r="H977" s="10">
        <f t="shared" si="35"/>
        <v>0</v>
      </c>
      <c r="I977" s="10">
        <f t="shared" si="36"/>
        <v>0</v>
      </c>
    </row>
    <row r="978" spans="1:9" x14ac:dyDescent="0.25">
      <c r="A978" s="11"/>
      <c r="B978" s="11"/>
      <c r="C978" s="10" t="s">
        <v>169</v>
      </c>
      <c r="D978" s="11"/>
      <c r="E978" s="11"/>
      <c r="F978" s="11"/>
      <c r="G978" s="11"/>
      <c r="H978" s="10">
        <f t="shared" si="35"/>
        <v>0</v>
      </c>
      <c r="I978" s="10">
        <f t="shared" si="36"/>
        <v>0</v>
      </c>
    </row>
    <row r="979" spans="1:9" x14ac:dyDescent="0.25">
      <c r="A979" s="11"/>
      <c r="B979" s="11"/>
      <c r="C979" s="10" t="s">
        <v>169</v>
      </c>
      <c r="D979" s="11"/>
      <c r="E979" s="11"/>
      <c r="F979" s="11"/>
      <c r="G979" s="11"/>
      <c r="H979" s="10">
        <f t="shared" si="35"/>
        <v>0</v>
      </c>
      <c r="I979" s="10">
        <f t="shared" si="36"/>
        <v>0</v>
      </c>
    </row>
    <row r="980" spans="1:9" x14ac:dyDescent="0.25">
      <c r="A980" s="11"/>
      <c r="B980" s="11"/>
      <c r="C980" s="10" t="s">
        <v>169</v>
      </c>
      <c r="D980" s="11"/>
      <c r="E980" s="11"/>
      <c r="F980" s="11"/>
      <c r="G980" s="11"/>
      <c r="H980" s="10">
        <f t="shared" si="35"/>
        <v>0</v>
      </c>
      <c r="I980" s="10">
        <f t="shared" si="36"/>
        <v>0</v>
      </c>
    </row>
    <row r="981" spans="1:9" x14ac:dyDescent="0.25">
      <c r="A981" s="11"/>
      <c r="B981" s="11"/>
      <c r="C981" s="10" t="s">
        <v>169</v>
      </c>
      <c r="D981" s="11"/>
      <c r="E981" s="11"/>
      <c r="F981" s="11"/>
      <c r="G981" s="11"/>
      <c r="H981" s="10">
        <f t="shared" si="35"/>
        <v>0</v>
      </c>
      <c r="I981" s="10">
        <f t="shared" si="36"/>
        <v>0</v>
      </c>
    </row>
    <row r="982" spans="1:9" x14ac:dyDescent="0.25">
      <c r="A982" s="11"/>
      <c r="B982" s="11"/>
      <c r="C982" s="10" t="s">
        <v>169</v>
      </c>
      <c r="D982" s="11"/>
      <c r="E982" s="11"/>
      <c r="F982" s="11"/>
      <c r="G982" s="11"/>
      <c r="H982" s="10">
        <f t="shared" si="35"/>
        <v>0</v>
      </c>
      <c r="I982" s="10">
        <f t="shared" si="36"/>
        <v>0</v>
      </c>
    </row>
    <row r="983" spans="1:9" x14ac:dyDescent="0.25">
      <c r="A983" s="11"/>
      <c r="B983" s="11"/>
      <c r="C983" s="10" t="s">
        <v>169</v>
      </c>
      <c r="D983" s="11"/>
      <c r="E983" s="11"/>
      <c r="F983" s="11"/>
      <c r="G983" s="11"/>
      <c r="H983" s="10">
        <f t="shared" si="35"/>
        <v>0</v>
      </c>
      <c r="I983" s="10">
        <f t="shared" si="36"/>
        <v>0</v>
      </c>
    </row>
    <row r="984" spans="1:9" x14ac:dyDescent="0.25">
      <c r="A984" s="11"/>
      <c r="B984" s="11"/>
      <c r="C984" s="10" t="s">
        <v>169</v>
      </c>
      <c r="D984" s="11"/>
      <c r="E984" s="11"/>
      <c r="F984" s="11"/>
      <c r="G984" s="11"/>
      <c r="H984" s="10">
        <f t="shared" si="35"/>
        <v>0</v>
      </c>
      <c r="I984" s="10">
        <f t="shared" si="36"/>
        <v>0</v>
      </c>
    </row>
    <row r="985" spans="1:9" x14ac:dyDescent="0.25">
      <c r="A985" s="11"/>
      <c r="B985" s="11"/>
      <c r="C985" s="10" t="s">
        <v>169</v>
      </c>
      <c r="D985" s="11"/>
      <c r="E985" s="11"/>
      <c r="F985" s="11"/>
      <c r="G985" s="11"/>
      <c r="H985" s="10">
        <f t="shared" si="35"/>
        <v>0</v>
      </c>
      <c r="I985" s="10">
        <f t="shared" si="36"/>
        <v>0</v>
      </c>
    </row>
    <row r="986" spans="1:9" x14ac:dyDescent="0.25">
      <c r="A986" s="11"/>
      <c r="B986" s="11"/>
      <c r="C986" s="10" t="s">
        <v>169</v>
      </c>
      <c r="D986" s="11"/>
      <c r="E986" s="11"/>
      <c r="F986" s="11"/>
      <c r="G986" s="11"/>
      <c r="H986" s="10">
        <f t="shared" si="35"/>
        <v>0</v>
      </c>
      <c r="I986" s="10">
        <f t="shared" si="36"/>
        <v>0</v>
      </c>
    </row>
    <row r="987" spans="1:9" x14ac:dyDescent="0.25">
      <c r="A987" s="11"/>
      <c r="B987" s="11"/>
      <c r="C987" s="10" t="s">
        <v>169</v>
      </c>
      <c r="D987" s="11"/>
      <c r="E987" s="11"/>
      <c r="F987" s="11"/>
      <c r="G987" s="11"/>
      <c r="H987" s="10">
        <f t="shared" si="35"/>
        <v>0</v>
      </c>
      <c r="I987" s="10">
        <f t="shared" si="36"/>
        <v>0</v>
      </c>
    </row>
    <row r="988" spans="1:9" x14ac:dyDescent="0.25">
      <c r="A988" s="11"/>
      <c r="B988" s="11"/>
      <c r="C988" s="10" t="s">
        <v>169</v>
      </c>
      <c r="D988" s="11"/>
      <c r="E988" s="11"/>
      <c r="F988" s="11"/>
      <c r="G988" s="11"/>
      <c r="H988" s="10">
        <f t="shared" si="35"/>
        <v>0</v>
      </c>
      <c r="I988" s="10">
        <f t="shared" si="36"/>
        <v>0</v>
      </c>
    </row>
    <row r="989" spans="1:9" x14ac:dyDescent="0.25">
      <c r="A989" s="11"/>
      <c r="B989" s="11"/>
      <c r="C989" s="10" t="s">
        <v>169</v>
      </c>
      <c r="D989" s="11"/>
      <c r="E989" s="11"/>
      <c r="F989" s="11"/>
      <c r="G989" s="11"/>
      <c r="H989" s="10">
        <f t="shared" si="35"/>
        <v>0</v>
      </c>
      <c r="I989" s="10">
        <f t="shared" si="36"/>
        <v>0</v>
      </c>
    </row>
    <row r="990" spans="1:9" x14ac:dyDescent="0.25">
      <c r="A990" s="11"/>
      <c r="B990" s="11"/>
      <c r="C990" s="10" t="s">
        <v>169</v>
      </c>
      <c r="D990" s="11"/>
      <c r="E990" s="11"/>
      <c r="F990" s="11"/>
      <c r="G990" s="11"/>
      <c r="H990" s="10">
        <f t="shared" si="35"/>
        <v>0</v>
      </c>
      <c r="I990" s="10">
        <f t="shared" si="36"/>
        <v>0</v>
      </c>
    </row>
    <row r="991" spans="1:9" x14ac:dyDescent="0.25">
      <c r="A991" s="11"/>
      <c r="B991" s="11"/>
      <c r="C991" s="10" t="s">
        <v>169</v>
      </c>
      <c r="D991" s="11"/>
      <c r="E991" s="11"/>
      <c r="F991" s="11"/>
      <c r="G991" s="11"/>
      <c r="H991" s="10">
        <f t="shared" si="35"/>
        <v>0</v>
      </c>
      <c r="I991" s="10">
        <f t="shared" si="36"/>
        <v>0</v>
      </c>
    </row>
    <row r="992" spans="1:9" x14ac:dyDescent="0.25">
      <c r="A992" s="11"/>
      <c r="B992" s="11"/>
      <c r="C992" s="10" t="s">
        <v>169</v>
      </c>
      <c r="D992" s="11"/>
      <c r="E992" s="11"/>
      <c r="F992" s="11"/>
      <c r="G992" s="11"/>
      <c r="H992" s="10">
        <f t="shared" si="35"/>
        <v>0</v>
      </c>
      <c r="I992" s="10">
        <f t="shared" si="36"/>
        <v>0</v>
      </c>
    </row>
    <row r="993" spans="1:9" x14ac:dyDescent="0.25">
      <c r="A993" s="11"/>
      <c r="B993" s="11"/>
      <c r="C993" s="10" t="s">
        <v>169</v>
      </c>
      <c r="D993" s="11"/>
      <c r="E993" s="11"/>
      <c r="F993" s="11"/>
      <c r="G993" s="11"/>
      <c r="H993" s="10">
        <f t="shared" si="35"/>
        <v>0</v>
      </c>
      <c r="I993" s="10">
        <f t="shared" si="36"/>
        <v>0</v>
      </c>
    </row>
    <row r="994" spans="1:9" x14ac:dyDescent="0.25">
      <c r="A994" s="11"/>
      <c r="B994" s="11"/>
      <c r="C994" s="10" t="s">
        <v>169</v>
      </c>
      <c r="D994" s="11"/>
      <c r="E994" s="11"/>
      <c r="F994" s="11"/>
      <c r="G994" s="11"/>
      <c r="H994" s="10">
        <f t="shared" si="35"/>
        <v>0</v>
      </c>
      <c r="I994" s="10">
        <f t="shared" si="36"/>
        <v>0</v>
      </c>
    </row>
    <row r="995" spans="1:9" x14ac:dyDescent="0.25">
      <c r="A995" s="11"/>
      <c r="B995" s="11"/>
      <c r="C995" s="10" t="s">
        <v>169</v>
      </c>
      <c r="D995" s="11"/>
      <c r="E995" s="11"/>
      <c r="F995" s="11"/>
      <c r="G995" s="11"/>
      <c r="H995" s="10">
        <f t="shared" si="35"/>
        <v>0</v>
      </c>
      <c r="I995" s="10">
        <f t="shared" si="36"/>
        <v>0</v>
      </c>
    </row>
    <row r="996" spans="1:9" x14ac:dyDescent="0.25">
      <c r="A996" s="11"/>
      <c r="B996" s="11"/>
      <c r="C996" s="10" t="s">
        <v>169</v>
      </c>
      <c r="D996" s="11"/>
      <c r="E996" s="11"/>
      <c r="F996" s="11"/>
      <c r="G996" s="11"/>
      <c r="H996" s="10">
        <f t="shared" si="35"/>
        <v>0</v>
      </c>
      <c r="I996" s="10">
        <f t="shared" si="36"/>
        <v>0</v>
      </c>
    </row>
  </sheetData>
  <mergeCells count="4">
    <mergeCell ref="A1:A2"/>
    <mergeCell ref="B1:B2"/>
    <mergeCell ref="H1:H2"/>
    <mergeCell ref="I1:I2"/>
  </mergeCells>
  <phoneticPr fontId="7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93"/>
  <sheetViews>
    <sheetView tabSelected="1" workbookViewId="0">
      <pane ySplit="2" topLeftCell="A3" activePane="bottomLeft" state="frozen"/>
      <selection pane="bottomLeft" activeCell="C110" sqref="C110"/>
    </sheetView>
  </sheetViews>
  <sheetFormatPr defaultColWidth="9" defaultRowHeight="14.4" x14ac:dyDescent="0.25"/>
  <cols>
    <col min="1" max="1" width="12.77734375" customWidth="1"/>
    <col min="2" max="2" width="11.77734375" customWidth="1"/>
    <col min="3" max="4" width="12.6640625" style="1"/>
    <col min="5" max="5" width="12.88671875" style="1"/>
    <col min="6" max="6" width="9" style="2"/>
    <col min="7" max="7" width="14" style="2" customWidth="1"/>
    <col min="8" max="8" width="9" style="3"/>
    <col min="9" max="16384" width="9" style="2"/>
  </cols>
  <sheetData>
    <row r="1" spans="1:8" x14ac:dyDescent="0.25">
      <c r="A1" s="28" t="s">
        <v>0</v>
      </c>
      <c r="B1" s="28" t="s">
        <v>1</v>
      </c>
      <c r="C1" s="28" t="s">
        <v>179</v>
      </c>
      <c r="D1" s="28" t="s">
        <v>2</v>
      </c>
      <c r="E1" s="28" t="s">
        <v>180</v>
      </c>
      <c r="F1" s="29" t="s">
        <v>181</v>
      </c>
      <c r="G1" s="29" t="s">
        <v>182</v>
      </c>
    </row>
    <row r="2" spans="1:8" x14ac:dyDescent="0.25">
      <c r="A2" s="28"/>
      <c r="B2" s="28"/>
      <c r="C2" s="28"/>
      <c r="D2" s="28"/>
      <c r="E2" s="28"/>
      <c r="F2" s="29"/>
      <c r="G2" s="29"/>
    </row>
    <row r="3" spans="1:8" x14ac:dyDescent="0.25">
      <c r="A3" s="5">
        <v>20185112101</v>
      </c>
      <c r="B3" s="5" t="s">
        <v>24</v>
      </c>
      <c r="C3" s="6">
        <f t="shared" ref="C3:C62" si="0">IFERROR(SUM(D3*0.8+E3*0.2),0)</f>
        <v>62.51428571428572</v>
      </c>
      <c r="D3" s="6">
        <f>IFERROR(VLOOKUP(A3,【A】!A:C,3,0),0)</f>
        <v>63.142857142857146</v>
      </c>
      <c r="E3" s="6">
        <f>IFERROR((VLOOKUP(A3,【B职务】!A:I,8,0)*3+VLOOKUP(A3,【B特殊】!A:I,8,0))/(3+VLOOKUP(A3,【B特殊】!A:I,9,0)),0)+IFERROR(VLOOKUP(A3,【B职务】!A:C,3,0),0)</f>
        <v>60</v>
      </c>
      <c r="H3" s="8" t="s">
        <v>23</v>
      </c>
    </row>
    <row r="4" spans="1:8" x14ac:dyDescent="0.25">
      <c r="A4" s="5">
        <v>20185112102</v>
      </c>
      <c r="B4" s="5" t="s">
        <v>27</v>
      </c>
      <c r="C4" s="6">
        <f t="shared" si="0"/>
        <v>62.171428571428578</v>
      </c>
      <c r="D4" s="6">
        <f>IFERROR(VLOOKUP(A4,【A】!A:C,3,0),0)</f>
        <v>62.714285714285715</v>
      </c>
      <c r="E4" s="6">
        <f>IFERROR((VLOOKUP(A4,【B职务】!A:I,8,0)*3+VLOOKUP(A4,【B特殊】!A:I,8,0))/(3+VLOOKUP(A4,【B特殊】!A:I,9,0)),0)+IFERROR(VLOOKUP(A4,【B职务】!A:C,3,0),0)</f>
        <v>60</v>
      </c>
      <c r="H4" s="3" t="s">
        <v>26</v>
      </c>
    </row>
    <row r="5" spans="1:8" x14ac:dyDescent="0.25">
      <c r="A5" s="5">
        <v>20185112103</v>
      </c>
      <c r="B5" s="5" t="s">
        <v>29</v>
      </c>
      <c r="C5" s="6">
        <f t="shared" si="0"/>
        <v>70.971428571428561</v>
      </c>
      <c r="D5" s="6">
        <f>IFERROR(VLOOKUP(A5,【A】!A:C,3,0),0)</f>
        <v>73.714285714285708</v>
      </c>
      <c r="E5" s="6">
        <f>IFERROR((VLOOKUP(A5,【B职务】!A:I,8,0)*3+VLOOKUP(A5,【B特殊】!A:I,8,0))/(3+VLOOKUP(A5,【B特殊】!A:I,9,0)),0)+IFERROR(VLOOKUP(A5,【B职务】!A:C,3,0),0)</f>
        <v>60</v>
      </c>
      <c r="H5" s="3" t="s">
        <v>183</v>
      </c>
    </row>
    <row r="6" spans="1:8" x14ac:dyDescent="0.25">
      <c r="A6" s="5">
        <v>20185112104</v>
      </c>
      <c r="B6" s="5" t="s">
        <v>31</v>
      </c>
      <c r="C6" s="6">
        <f t="shared" si="0"/>
        <v>67.402142857142849</v>
      </c>
      <c r="D6" s="6">
        <f>IFERROR(VLOOKUP(A6,【A】!A:C,3,0),0)</f>
        <v>67.571428571428569</v>
      </c>
      <c r="E6" s="6">
        <f>IFERROR((VLOOKUP(A6,【B职务】!A:I,8,0)*3+VLOOKUP(A6,【B特殊】!A:I,8,0))/(3+VLOOKUP(A6,【B特殊】!A:I,9,0)),0)+IFERROR(VLOOKUP(A6,【B职务】!A:C,3,0),0)</f>
        <v>66.724999999999994</v>
      </c>
      <c r="H6" s="3" t="s">
        <v>30</v>
      </c>
    </row>
    <row r="7" spans="1:8" x14ac:dyDescent="0.25">
      <c r="A7" s="5">
        <v>20185112105</v>
      </c>
      <c r="B7" s="5" t="s">
        <v>33</v>
      </c>
      <c r="C7" s="6">
        <f t="shared" si="0"/>
        <v>64.342857142857156</v>
      </c>
      <c r="D7" s="6">
        <f>IFERROR(VLOOKUP(A7,【A】!A:C,3,0),0)</f>
        <v>65.428571428571431</v>
      </c>
      <c r="E7" s="6">
        <f>IFERROR((VLOOKUP(A7,【B职务】!A:I,8,0)*3+VLOOKUP(A7,【B特殊】!A:I,8,0))/(3+VLOOKUP(A7,【B特殊】!A:I,9,0)),0)+IFERROR(VLOOKUP(A7,【B职务】!A:C,3,0),0)</f>
        <v>60</v>
      </c>
    </row>
    <row r="8" spans="1:8" x14ac:dyDescent="0.25">
      <c r="A8" s="5">
        <v>20185112106</v>
      </c>
      <c r="B8" s="5" t="s">
        <v>34</v>
      </c>
      <c r="C8" s="6">
        <f t="shared" si="0"/>
        <v>66.05714285714285</v>
      </c>
      <c r="D8" s="6">
        <f>IFERROR(VLOOKUP(A8,【A】!A:C,3,0),0)</f>
        <v>67.571428571428569</v>
      </c>
      <c r="E8" s="6">
        <f>IFERROR((VLOOKUP(A8,【B职务】!A:I,8,0)*3+VLOOKUP(A8,【B特殊】!A:I,8,0))/(3+VLOOKUP(A8,【B特殊】!A:I,9,0)),0)+IFERROR(VLOOKUP(A8,【B职务】!A:C,3,0),0)</f>
        <v>60</v>
      </c>
      <c r="H8" s="8" t="s">
        <v>184</v>
      </c>
    </row>
    <row r="9" spans="1:8" x14ac:dyDescent="0.25">
      <c r="A9" s="5">
        <v>20185112107</v>
      </c>
      <c r="B9" s="5" t="s">
        <v>35</v>
      </c>
      <c r="C9" s="6">
        <f t="shared" si="0"/>
        <v>66.05714285714285</v>
      </c>
      <c r="D9" s="6">
        <f>IFERROR(VLOOKUP(A9,【A】!A:C,3,0),0)</f>
        <v>67.571428571428569</v>
      </c>
      <c r="E9" s="6">
        <f>IFERROR((VLOOKUP(A9,【B职务】!A:I,8,0)*3+VLOOKUP(A9,【B特殊】!A:I,8,0))/(3+VLOOKUP(A9,【B特殊】!A:I,9,0)),0)+IFERROR(VLOOKUP(A9,【B职务】!A:C,3,0),0)</f>
        <v>60</v>
      </c>
      <c r="H9" s="3" t="s">
        <v>185</v>
      </c>
    </row>
    <row r="10" spans="1:8" x14ac:dyDescent="0.25">
      <c r="A10" s="5">
        <v>20185112108</v>
      </c>
      <c r="B10" s="5" t="s">
        <v>36</v>
      </c>
      <c r="C10" s="6">
        <f t="shared" si="0"/>
        <v>68.286285714285711</v>
      </c>
      <c r="D10" s="6">
        <f>IFERROR(VLOOKUP(A10,【A】!A:C,3,0),0)</f>
        <v>66.142857142857139</v>
      </c>
      <c r="E10" s="6">
        <f>IFERROR((VLOOKUP(A10,【B职务】!A:I,8,0)*3+VLOOKUP(A10,【B特殊】!A:I,8,0))/(3+VLOOKUP(A10,【B特殊】!A:I,9,0)),0)+IFERROR(VLOOKUP(A10,【B职务】!A:C,3,0),0)</f>
        <v>76.86</v>
      </c>
    </row>
    <row r="11" spans="1:8" x14ac:dyDescent="0.25">
      <c r="A11" s="5">
        <v>20185112109</v>
      </c>
      <c r="B11" s="5" t="s">
        <v>37</v>
      </c>
      <c r="C11" s="6">
        <f t="shared" si="0"/>
        <v>66.742857142857147</v>
      </c>
      <c r="D11" s="6">
        <f>IFERROR(VLOOKUP(A11,【A】!A:C,3,0),0)</f>
        <v>68.428571428571431</v>
      </c>
      <c r="E11" s="6">
        <f>IFERROR((VLOOKUP(A11,【B职务】!A:I,8,0)*3+VLOOKUP(A11,【B特殊】!A:I,8,0))/(3+VLOOKUP(A11,【B特殊】!A:I,9,0)),0)+IFERROR(VLOOKUP(A11,【B职务】!A:C,3,0),0)</f>
        <v>60</v>
      </c>
    </row>
    <row r="12" spans="1:8" x14ac:dyDescent="0.25">
      <c r="A12" s="5">
        <v>20185112110</v>
      </c>
      <c r="B12" s="5" t="s">
        <v>38</v>
      </c>
      <c r="C12" s="6">
        <f t="shared" si="0"/>
        <v>73.828571428571436</v>
      </c>
      <c r="D12" s="6">
        <f>IFERROR(VLOOKUP(A12,【A】!A:C,3,0),0)</f>
        <v>77.285714285714292</v>
      </c>
      <c r="E12" s="6">
        <f>IFERROR((VLOOKUP(A12,【B职务】!A:I,8,0)*3+VLOOKUP(A12,【B特殊】!A:I,8,0))/(3+VLOOKUP(A12,【B特殊】!A:I,9,0)),0)+IFERROR(VLOOKUP(A12,【B职务】!A:C,3,0),0)</f>
        <v>60</v>
      </c>
      <c r="H12" s="8" t="s">
        <v>186</v>
      </c>
    </row>
    <row r="13" spans="1:8" x14ac:dyDescent="0.25">
      <c r="A13" s="5">
        <v>20185112111</v>
      </c>
      <c r="B13" s="5" t="s">
        <v>39</v>
      </c>
      <c r="C13" s="6">
        <f t="shared" si="0"/>
        <v>68.342857142857156</v>
      </c>
      <c r="D13" s="6">
        <f>IFERROR(VLOOKUP(A13,【A】!A:C,3,0),0)</f>
        <v>70.428571428571431</v>
      </c>
      <c r="E13" s="6">
        <f>IFERROR((VLOOKUP(A13,【B职务】!A:I,8,0)*3+VLOOKUP(A13,【B特殊】!A:I,8,0))/(3+VLOOKUP(A13,【B特殊】!A:I,9,0)),0)+IFERROR(VLOOKUP(A13,【B职务】!A:C,3,0),0)</f>
        <v>60</v>
      </c>
      <c r="H13" s="3" t="s">
        <v>187</v>
      </c>
    </row>
    <row r="14" spans="1:8" x14ac:dyDescent="0.25">
      <c r="A14" s="5">
        <v>20185112112</v>
      </c>
      <c r="B14" s="5" t="s">
        <v>40</v>
      </c>
      <c r="C14" s="6">
        <f t="shared" si="0"/>
        <v>68.228571428571428</v>
      </c>
      <c r="D14" s="6">
        <f>IFERROR(VLOOKUP(A14,【A】!A:C,3,0),0)</f>
        <v>70.285714285714292</v>
      </c>
      <c r="E14" s="6">
        <f>IFERROR((VLOOKUP(A14,【B职务】!A:I,8,0)*3+VLOOKUP(A14,【B特殊】!A:I,8,0))/(3+VLOOKUP(A14,【B特殊】!A:I,9,0)),0)+IFERROR(VLOOKUP(A14,【B职务】!A:C,3,0),0)</f>
        <v>60</v>
      </c>
      <c r="H14" s="3" t="s">
        <v>188</v>
      </c>
    </row>
    <row r="15" spans="1:8" x14ac:dyDescent="0.25">
      <c r="A15" s="5">
        <v>20185112113</v>
      </c>
      <c r="B15" s="5" t="s">
        <v>41</v>
      </c>
      <c r="C15" s="6">
        <f t="shared" si="0"/>
        <v>68</v>
      </c>
      <c r="D15" s="6">
        <f>IFERROR(VLOOKUP(A15,【A】!A:C,3,0),0)</f>
        <v>70</v>
      </c>
      <c r="E15" s="6">
        <f>IFERROR((VLOOKUP(A15,【B职务】!A:I,8,0)*3+VLOOKUP(A15,【B特殊】!A:I,8,0))/(3+VLOOKUP(A15,【B特殊】!A:I,9,0)),0)+IFERROR(VLOOKUP(A15,【B职务】!A:C,3,0),0)</f>
        <v>60</v>
      </c>
      <c r="H15" s="3" t="s">
        <v>189</v>
      </c>
    </row>
    <row r="16" spans="1:8" x14ac:dyDescent="0.25">
      <c r="A16" s="5">
        <v>20185112114</v>
      </c>
      <c r="B16" s="5" t="s">
        <v>42</v>
      </c>
      <c r="C16" s="6">
        <f t="shared" si="0"/>
        <v>70.578000000000003</v>
      </c>
      <c r="D16" s="6">
        <f>IFERROR(VLOOKUP(A16,【A】!A:C,3,0),0)</f>
        <v>69</v>
      </c>
      <c r="E16" s="6">
        <f>IFERROR((VLOOKUP(A16,【B职务】!A:I,8,0)*3+VLOOKUP(A16,【B特殊】!A:I,8,0))/(3+VLOOKUP(A16,【B特殊】!A:I,9,0)),0)+IFERROR(VLOOKUP(A16,【B职务】!A:C,3,0),0)</f>
        <v>76.89</v>
      </c>
    </row>
    <row r="17" spans="1:5" x14ac:dyDescent="0.25">
      <c r="A17" s="5">
        <v>20185112115</v>
      </c>
      <c r="B17" s="5" t="s">
        <v>43</v>
      </c>
      <c r="C17" s="6">
        <f t="shared" si="0"/>
        <v>65.485714285714295</v>
      </c>
      <c r="D17" s="6">
        <f>IFERROR(VLOOKUP(A17,【A】!A:C,3,0),0)</f>
        <v>66.857142857142861</v>
      </c>
      <c r="E17" s="6">
        <f>IFERROR((VLOOKUP(A17,【B职务】!A:I,8,0)*3+VLOOKUP(A17,【B特殊】!A:I,8,0))/(3+VLOOKUP(A17,【B特殊】!A:I,9,0)),0)+IFERROR(VLOOKUP(A17,【B职务】!A:C,3,0),0)</f>
        <v>60</v>
      </c>
    </row>
    <row r="18" spans="1:5" x14ac:dyDescent="0.25">
      <c r="A18" s="5">
        <v>20185112116</v>
      </c>
      <c r="B18" s="5" t="s">
        <v>44</v>
      </c>
      <c r="C18" s="6">
        <f t="shared" si="0"/>
        <v>70.200500000000005</v>
      </c>
      <c r="D18" s="6">
        <f>IFERROR(VLOOKUP(A18,【A】!A:C,3,0),0)</f>
        <v>69</v>
      </c>
      <c r="E18" s="6">
        <f>IFERROR((VLOOKUP(A18,【B职务】!A:I,8,0)*3+VLOOKUP(A18,【B特殊】!A:I,8,0))/(3+VLOOKUP(A18,【B特殊】!A:I,9,0)),0)+IFERROR(VLOOKUP(A18,【B职务】!A:C,3,0),0)</f>
        <v>75.002499999999998</v>
      </c>
    </row>
    <row r="19" spans="1:5" x14ac:dyDescent="0.25">
      <c r="A19" s="5">
        <v>20185110108</v>
      </c>
      <c r="B19" s="5" t="s">
        <v>45</v>
      </c>
      <c r="C19" s="6">
        <f t="shared" si="0"/>
        <v>69.805142857142854</v>
      </c>
      <c r="D19" s="6">
        <f>IFERROR(VLOOKUP(A19,【A】!A:C,3,0),0)</f>
        <v>70.571428571428569</v>
      </c>
      <c r="E19" s="6">
        <f>IFERROR((VLOOKUP(A19,【B职务】!A:I,8,0)*3+VLOOKUP(A19,【B特殊】!A:I,8,0))/(3+VLOOKUP(A19,【B特殊】!A:I,9,0)),0)+IFERROR(VLOOKUP(A19,【B职务】!A:C,3,0),0)</f>
        <v>66.739999999999995</v>
      </c>
    </row>
    <row r="20" spans="1:5" x14ac:dyDescent="0.25">
      <c r="A20" s="5">
        <v>20185112118</v>
      </c>
      <c r="B20" s="5" t="s">
        <v>46</v>
      </c>
      <c r="C20" s="6">
        <f t="shared" si="0"/>
        <v>67.542857142857144</v>
      </c>
      <c r="D20" s="6">
        <f>IFERROR(VLOOKUP(A20,【A】!A:C,3,0),0)</f>
        <v>69.428571428571431</v>
      </c>
      <c r="E20" s="6">
        <f>IFERROR((VLOOKUP(A20,【B职务】!A:I,8,0)*3+VLOOKUP(A20,【B特殊】!A:I,8,0))/(3+VLOOKUP(A20,【B特殊】!A:I,9,0)),0)+IFERROR(VLOOKUP(A20,【B职务】!A:C,3,0),0)</f>
        <v>60</v>
      </c>
    </row>
    <row r="21" spans="1:5" x14ac:dyDescent="0.25">
      <c r="A21" s="5">
        <v>20185112119</v>
      </c>
      <c r="B21" s="5" t="s">
        <v>47</v>
      </c>
      <c r="C21" s="6">
        <f t="shared" si="0"/>
        <v>69.828571428571436</v>
      </c>
      <c r="D21" s="6">
        <f>IFERROR(VLOOKUP(A21,【A】!A:C,3,0),0)</f>
        <v>72.285714285714292</v>
      </c>
      <c r="E21" s="6">
        <f>IFERROR((VLOOKUP(A21,【B职务】!A:I,8,0)*3+VLOOKUP(A21,【B特殊】!A:I,8,0))/(3+VLOOKUP(A21,【B特殊】!A:I,9,0)),0)+IFERROR(VLOOKUP(A21,【B职务】!A:C,3,0),0)</f>
        <v>60</v>
      </c>
    </row>
    <row r="22" spans="1:5" x14ac:dyDescent="0.25">
      <c r="A22" s="5">
        <v>20185112120</v>
      </c>
      <c r="B22" s="5" t="s">
        <v>48</v>
      </c>
      <c r="C22" s="6">
        <f t="shared" si="0"/>
        <v>67.098285714285709</v>
      </c>
      <c r="D22" s="6">
        <f>IFERROR(VLOOKUP(A22,【A】!A:C,3,0),0)</f>
        <v>67.142857142857139</v>
      </c>
      <c r="E22" s="6">
        <f>IFERROR((VLOOKUP(A22,【B职务】!A:I,8,0)*3+VLOOKUP(A22,【B特殊】!A:I,8,0))/(3+VLOOKUP(A22,【B特殊】!A:I,9,0)),0)+IFERROR(VLOOKUP(A22,【B职务】!A:C,3,0),0)</f>
        <v>66.92</v>
      </c>
    </row>
    <row r="23" spans="1:5" x14ac:dyDescent="0.25">
      <c r="A23" s="5">
        <v>20185112121</v>
      </c>
      <c r="B23" s="5" t="s">
        <v>49</v>
      </c>
      <c r="C23" s="6">
        <f t="shared" si="0"/>
        <v>73.714285714285722</v>
      </c>
      <c r="D23" s="6">
        <f>IFERROR(VLOOKUP(A23,【A】!A:C,3,0),0)</f>
        <v>77.142857142857139</v>
      </c>
      <c r="E23" s="6">
        <f>IFERROR((VLOOKUP(A23,【B职务】!A:I,8,0)*3+VLOOKUP(A23,【B特殊】!A:I,8,0))/(3+VLOOKUP(A23,【B特殊】!A:I,9,0)),0)+IFERROR(VLOOKUP(A23,【B职务】!A:C,3,0),0)</f>
        <v>60</v>
      </c>
    </row>
    <row r="24" spans="1:5" x14ac:dyDescent="0.25">
      <c r="A24" s="5">
        <v>20185112123</v>
      </c>
      <c r="B24" s="5" t="s">
        <v>50</v>
      </c>
      <c r="C24" s="6">
        <f t="shared" si="0"/>
        <v>71.061285714285717</v>
      </c>
      <c r="D24" s="6">
        <f>IFERROR(VLOOKUP(A24,【A】!A:C,3,0),0)</f>
        <v>72.142857142857139</v>
      </c>
      <c r="E24" s="6">
        <f>IFERROR((VLOOKUP(A24,【B职务】!A:I,8,0)*3+VLOOKUP(A24,【B特殊】!A:I,8,0))/(3+VLOOKUP(A24,【B特殊】!A:I,9,0)),0)+IFERROR(VLOOKUP(A24,【B职务】!A:C,3,0),0)</f>
        <v>66.734999999999999</v>
      </c>
    </row>
    <row r="25" spans="1:5" x14ac:dyDescent="0.25">
      <c r="A25" s="5">
        <v>20185112124</v>
      </c>
      <c r="B25" s="5" t="s">
        <v>51</v>
      </c>
      <c r="C25" s="6">
        <f t="shared" si="0"/>
        <v>68.457142857142856</v>
      </c>
      <c r="D25" s="6">
        <f>IFERROR(VLOOKUP(A25,【A】!A:C,3,0),0)</f>
        <v>70.571428571428569</v>
      </c>
      <c r="E25" s="6">
        <f>IFERROR((VLOOKUP(A25,【B职务】!A:I,8,0)*3+VLOOKUP(A25,【B特殊】!A:I,8,0))/(3+VLOOKUP(A25,【B特殊】!A:I,9,0)),0)+IFERROR(VLOOKUP(A25,【B职务】!A:C,3,0),0)</f>
        <v>60</v>
      </c>
    </row>
    <row r="26" spans="1:5" x14ac:dyDescent="0.25">
      <c r="A26" s="5">
        <v>20185112125</v>
      </c>
      <c r="B26" s="5" t="s">
        <v>52</v>
      </c>
      <c r="C26" s="6">
        <f t="shared" si="0"/>
        <v>68.178000000000011</v>
      </c>
      <c r="D26" s="6">
        <f>IFERROR(VLOOKUP(A26,【A】!A:C,3,0),0)</f>
        <v>68</v>
      </c>
      <c r="E26" s="6">
        <f>IFERROR((VLOOKUP(A26,【B职务】!A:I,8,0)*3+VLOOKUP(A26,【B特殊】!A:I,8,0))/(3+VLOOKUP(A26,【B特殊】!A:I,9,0)),0)+IFERROR(VLOOKUP(A26,【B职务】!A:C,3,0),0)</f>
        <v>68.89</v>
      </c>
    </row>
    <row r="27" spans="1:5" x14ac:dyDescent="0.25">
      <c r="A27" s="5">
        <v>20185112126</v>
      </c>
      <c r="B27" s="5" t="s">
        <v>53</v>
      </c>
      <c r="C27" s="6">
        <f t="shared" si="0"/>
        <v>70.971428571428561</v>
      </c>
      <c r="D27" s="6">
        <f>IFERROR(VLOOKUP(A27,【A】!A:C,3,0),0)</f>
        <v>73.714285714285708</v>
      </c>
      <c r="E27" s="6">
        <f>IFERROR((VLOOKUP(A27,【B职务】!A:I,8,0)*3+VLOOKUP(A27,【B特殊】!A:I,8,0))/(3+VLOOKUP(A27,【B特殊】!A:I,9,0)),0)+IFERROR(VLOOKUP(A27,【B职务】!A:C,3,0),0)</f>
        <v>60</v>
      </c>
    </row>
    <row r="28" spans="1:5" x14ac:dyDescent="0.25">
      <c r="A28" s="5">
        <v>20185112127</v>
      </c>
      <c r="B28" s="5" t="s">
        <v>54</v>
      </c>
      <c r="C28" s="6">
        <f t="shared" si="0"/>
        <v>74.752142857142857</v>
      </c>
      <c r="D28" s="6">
        <f>IFERROR(VLOOKUP(A28,【A】!A:C,3,0),0)</f>
        <v>72.571428571428569</v>
      </c>
      <c r="E28" s="6">
        <f>IFERROR((VLOOKUP(A28,【B职务】!A:I,8,0)*3+VLOOKUP(A28,【B特殊】!A:I,8,0))/(3+VLOOKUP(A28,【B特殊】!A:I,9,0)),0)+IFERROR(VLOOKUP(A28,【B职务】!A:C,3,0),0)</f>
        <v>83.474999999999994</v>
      </c>
    </row>
    <row r="29" spans="1:5" x14ac:dyDescent="0.25">
      <c r="A29" s="5">
        <v>20185112128</v>
      </c>
      <c r="B29" s="5" t="s">
        <v>55</v>
      </c>
      <c r="C29" s="6">
        <f t="shared" si="0"/>
        <v>67.428571428571445</v>
      </c>
      <c r="D29" s="6">
        <f>IFERROR(VLOOKUP(A29,【A】!A:C,3,0),0)</f>
        <v>69.285714285714292</v>
      </c>
      <c r="E29" s="6">
        <f>IFERROR((VLOOKUP(A29,【B职务】!A:I,8,0)*3+VLOOKUP(A29,【B特殊】!A:I,8,0))/(3+VLOOKUP(A29,【B特殊】!A:I,9,0)),0)+IFERROR(VLOOKUP(A29,【B职务】!A:C,3,0),0)</f>
        <v>60</v>
      </c>
    </row>
    <row r="30" spans="1:5" x14ac:dyDescent="0.25">
      <c r="A30" s="5">
        <v>20185112129</v>
      </c>
      <c r="B30" s="5" t="s">
        <v>56</v>
      </c>
      <c r="C30" s="6">
        <f t="shared" si="0"/>
        <v>61.25714285714286</v>
      </c>
      <c r="D30" s="6">
        <f>IFERROR(VLOOKUP(A30,【A】!A:C,3,0),0)</f>
        <v>61.571428571428569</v>
      </c>
      <c r="E30" s="6">
        <f>IFERROR((VLOOKUP(A30,【B职务】!A:I,8,0)*3+VLOOKUP(A30,【B特殊】!A:I,8,0))/(3+VLOOKUP(A30,【B特殊】!A:I,9,0)),0)+IFERROR(VLOOKUP(A30,【B职务】!A:C,3,0),0)</f>
        <v>60</v>
      </c>
    </row>
    <row r="31" spans="1:5" x14ac:dyDescent="0.25">
      <c r="A31" s="5">
        <v>20185112130</v>
      </c>
      <c r="B31" s="5" t="s">
        <v>57</v>
      </c>
      <c r="C31" s="6">
        <f t="shared" si="0"/>
        <v>68.991</v>
      </c>
      <c r="D31" s="6">
        <f>IFERROR(VLOOKUP(A31,【A】!A:C,3,0),0)</f>
        <v>67</v>
      </c>
      <c r="E31" s="6">
        <f>IFERROR((VLOOKUP(A31,【B职务】!A:I,8,0)*3+VLOOKUP(A31,【B特殊】!A:I,8,0))/(3+VLOOKUP(A31,【B特殊】!A:I,9,0)),0)+IFERROR(VLOOKUP(A31,【B职务】!A:C,3,0),0)</f>
        <v>76.954999999999998</v>
      </c>
    </row>
    <row r="32" spans="1:5" x14ac:dyDescent="0.25">
      <c r="A32" s="5">
        <v>20185112131</v>
      </c>
      <c r="B32" s="5" t="s">
        <v>58</v>
      </c>
      <c r="C32" s="6">
        <f t="shared" si="0"/>
        <v>65.485714285714295</v>
      </c>
      <c r="D32" s="6">
        <f>IFERROR(VLOOKUP(A32,【A】!A:C,3,0),0)</f>
        <v>66.857142857142861</v>
      </c>
      <c r="E32" s="6">
        <f>IFERROR((VLOOKUP(A32,【B职务】!A:I,8,0)*3+VLOOKUP(A32,【B特殊】!A:I,8,0))/(3+VLOOKUP(A32,【B特殊】!A:I,9,0)),0)+IFERROR(VLOOKUP(A32,【B职务】!A:C,3,0),0)</f>
        <v>60</v>
      </c>
    </row>
    <row r="33" spans="1:5" x14ac:dyDescent="0.25">
      <c r="A33" s="5">
        <v>20175173414</v>
      </c>
      <c r="B33" s="5" t="s">
        <v>59</v>
      </c>
      <c r="C33" s="6">
        <f t="shared" si="0"/>
        <v>70.701428571428565</v>
      </c>
      <c r="D33" s="6">
        <f>IFERROR(VLOOKUP(A33,【A】!A:C,3,0),0)</f>
        <v>71.714285714285708</v>
      </c>
      <c r="E33" s="6">
        <f>IFERROR((VLOOKUP(A33,【B职务】!A:I,8,0)*3+VLOOKUP(A33,【B特殊】!A:I,8,0))/(3+VLOOKUP(A33,【B特殊】!A:I,9,0)),0)+IFERROR(VLOOKUP(A33,【B职务】!A:C,3,0),0)</f>
        <v>66.650000000000006</v>
      </c>
    </row>
    <row r="34" spans="1:5" x14ac:dyDescent="0.25">
      <c r="A34" s="5">
        <v>20175427015</v>
      </c>
      <c r="B34" s="5" t="s">
        <v>60</v>
      </c>
      <c r="C34" s="6">
        <f t="shared" si="0"/>
        <v>77.675053304904054</v>
      </c>
      <c r="D34" s="6">
        <f>IFERROR(VLOOKUP(A34,【A】!A:C,3,0),0)</f>
        <v>76.571428571428569</v>
      </c>
      <c r="E34" s="6">
        <f>IFERROR((VLOOKUP(A34,【B职务】!A:I,8,0)*3+VLOOKUP(A34,【B特殊】!A:I,8,0))/(3+VLOOKUP(A34,【B特殊】!A:I,9,0)),0)+IFERROR(VLOOKUP(A34,【B职务】!A:C,3,0),0)</f>
        <v>82.089552238805965</v>
      </c>
    </row>
    <row r="35" spans="1:5" x14ac:dyDescent="0.25">
      <c r="A35" s="5">
        <v>20175173505</v>
      </c>
      <c r="B35" s="5" t="s">
        <v>61</v>
      </c>
      <c r="C35" s="6">
        <f t="shared" si="0"/>
        <v>60.571428571428577</v>
      </c>
      <c r="D35" s="6">
        <f>IFERROR(VLOOKUP(A35,【A】!A:C,3,0),0)</f>
        <v>60.714285714285715</v>
      </c>
      <c r="E35" s="6">
        <f>IFERROR((VLOOKUP(A35,【B职务】!A:I,8,0)*3+VLOOKUP(A35,【B特殊】!A:I,8,0))/(3+VLOOKUP(A35,【B特殊】!A:I,9,0)),0)+IFERROR(VLOOKUP(A35,【B职务】!A:C,3,0),0)</f>
        <v>60</v>
      </c>
    </row>
    <row r="36" spans="1:5" x14ac:dyDescent="0.25">
      <c r="A36" s="5">
        <v>20175173929</v>
      </c>
      <c r="B36" s="5" t="s">
        <v>62</v>
      </c>
      <c r="C36" s="6">
        <f t="shared" si="0"/>
        <v>73.828571428571436</v>
      </c>
      <c r="D36" s="6">
        <f>IFERROR(VLOOKUP(A36,【A】!A:C,3,0),0)</f>
        <v>77.285714285714292</v>
      </c>
      <c r="E36" s="6">
        <f>IFERROR((VLOOKUP(A36,【B职务】!A:I,8,0)*3+VLOOKUP(A36,【B特殊】!A:I,8,0))/(3+VLOOKUP(A36,【B特殊】!A:I,9,0)),0)+IFERROR(VLOOKUP(A36,【B职务】!A:C,3,0),0)</f>
        <v>60</v>
      </c>
    </row>
    <row r="37" spans="1:5" x14ac:dyDescent="0.25">
      <c r="A37" s="7">
        <v>20185111901</v>
      </c>
      <c r="B37" s="7" t="s">
        <v>63</v>
      </c>
      <c r="C37" s="6">
        <f t="shared" si="0"/>
        <v>78.8</v>
      </c>
      <c r="D37" s="6">
        <f>IFERROR(VLOOKUP(A37,【A】!A:C,3,0),0)</f>
        <v>78.763157894736835</v>
      </c>
      <c r="E37" s="6">
        <f>IFERROR((VLOOKUP(A37,【B职务】!A:I,8,0)*3+VLOOKUP(A37,【B特殊】!A:I,8,0))/(3+VLOOKUP(A37,【B特殊】!A:I,9,0)),0)+IFERROR(VLOOKUP(A37,【B职务】!A:C,3,0),0)</f>
        <v>78.94736842105263</v>
      </c>
    </row>
    <row r="38" spans="1:5" x14ac:dyDescent="0.25">
      <c r="A38" s="7">
        <v>20185111902</v>
      </c>
      <c r="B38" s="7" t="s">
        <v>64</v>
      </c>
      <c r="C38" s="6">
        <f t="shared" si="0"/>
        <v>71.726315789473688</v>
      </c>
      <c r="D38" s="6">
        <f>IFERROR(VLOOKUP(A38,【A】!A:C,3,0),0)</f>
        <v>69.921052631578945</v>
      </c>
      <c r="E38" s="6">
        <f>IFERROR((VLOOKUP(A38,【B职务】!A:I,8,0)*3+VLOOKUP(A38,【B特殊】!A:I,8,0))/(3+VLOOKUP(A38,【B特殊】!A:I,9,0)),0)+IFERROR(VLOOKUP(A38,【B职务】!A:C,3,0),0)</f>
        <v>78.94736842105263</v>
      </c>
    </row>
    <row r="39" spans="1:5" x14ac:dyDescent="0.25">
      <c r="A39" s="7">
        <v>20185111903</v>
      </c>
      <c r="B39" s="7" t="s">
        <v>65</v>
      </c>
      <c r="C39" s="6">
        <f t="shared" si="0"/>
        <v>79.591052631578947</v>
      </c>
      <c r="D39" s="6">
        <f>IFERROR(VLOOKUP(A39,【A】!A:C,3,0),0)</f>
        <v>77.526315789473685</v>
      </c>
      <c r="E39" s="6">
        <f>IFERROR((VLOOKUP(A39,【B职务】!A:I,8,0)*3+VLOOKUP(A39,【B特殊】!A:I,8,0))/(3+VLOOKUP(A39,【B特殊】!A:I,9,0)),0)+IFERROR(VLOOKUP(A39,【B职务】!A:C,3,0),0)</f>
        <v>87.85</v>
      </c>
    </row>
    <row r="40" spans="1:5" x14ac:dyDescent="0.25">
      <c r="A40" s="7">
        <v>20185111904</v>
      </c>
      <c r="B40" s="7" t="s">
        <v>66</v>
      </c>
      <c r="C40" s="6">
        <f t="shared" si="0"/>
        <v>68.021052631578954</v>
      </c>
      <c r="D40" s="6">
        <f>IFERROR(VLOOKUP(A40,【A】!A:C,3,0),0)</f>
        <v>65.28947368421052</v>
      </c>
      <c r="E40" s="6">
        <f>IFERROR((VLOOKUP(A40,【B职务】!A:I,8,0)*3+VLOOKUP(A40,【B特殊】!A:I,8,0))/(3+VLOOKUP(A40,【B特殊】!A:I,9,0)),0)+IFERROR(VLOOKUP(A40,【B职务】!A:C,3,0),0)</f>
        <v>78.94736842105263</v>
      </c>
    </row>
    <row r="41" spans="1:5" x14ac:dyDescent="0.25">
      <c r="A41" s="7">
        <v>20185111905</v>
      </c>
      <c r="B41" s="7" t="s">
        <v>67</v>
      </c>
      <c r="C41" s="6">
        <f t="shared" si="0"/>
        <v>73.852631578947381</v>
      </c>
      <c r="D41" s="6">
        <f>IFERROR(VLOOKUP(A41,【A】!A:C,3,0),0)</f>
        <v>72.578947368421055</v>
      </c>
      <c r="E41" s="6">
        <f>IFERROR((VLOOKUP(A41,【B职务】!A:I,8,0)*3+VLOOKUP(A41,【B特殊】!A:I,8,0))/(3+VLOOKUP(A41,【B特殊】!A:I,9,0)),0)+IFERROR(VLOOKUP(A41,【B职务】!A:C,3,0),0)</f>
        <v>78.94736842105263</v>
      </c>
    </row>
    <row r="42" spans="1:5" x14ac:dyDescent="0.25">
      <c r="A42" s="7">
        <v>20185111906</v>
      </c>
      <c r="B42" s="7" t="s">
        <v>68</v>
      </c>
      <c r="C42" s="6">
        <f t="shared" si="0"/>
        <v>72.553157894736842</v>
      </c>
      <c r="D42" s="6">
        <f>IFERROR(VLOOKUP(A42,【A】!A:C,3,0),0)</f>
        <v>70.05263157894737</v>
      </c>
      <c r="E42" s="6">
        <f>IFERROR((VLOOKUP(A42,【B职务】!A:I,8,0)*3+VLOOKUP(A42,【B特殊】!A:I,8,0))/(3+VLOOKUP(A42,【B特殊】!A:I,9,0)),0)+IFERROR(VLOOKUP(A42,【B职务】!A:C,3,0),0)</f>
        <v>82.555263157894728</v>
      </c>
    </row>
    <row r="43" spans="1:5" x14ac:dyDescent="0.25">
      <c r="A43" s="7">
        <v>20185111907</v>
      </c>
      <c r="B43" s="7" t="s">
        <v>69</v>
      </c>
      <c r="C43" s="6">
        <f t="shared" si="0"/>
        <v>76.400000000000006</v>
      </c>
      <c r="D43" s="6">
        <f>IFERROR(VLOOKUP(A43,【A】!A:C,3,0),0)</f>
        <v>75.763157894736835</v>
      </c>
      <c r="E43" s="6">
        <f>IFERROR((VLOOKUP(A43,【B职务】!A:I,8,0)*3+VLOOKUP(A43,【B特殊】!A:I,8,0))/(3+VLOOKUP(A43,【B特殊】!A:I,9,0)),0)+IFERROR(VLOOKUP(A43,【B职务】!A:C,3,0),0)</f>
        <v>78.94736842105263</v>
      </c>
    </row>
    <row r="44" spans="1:5" x14ac:dyDescent="0.25">
      <c r="A44" s="7">
        <v>20185111908</v>
      </c>
      <c r="B44" s="7" t="s">
        <v>70</v>
      </c>
      <c r="C44" s="6">
        <f t="shared" si="0"/>
        <v>82.347095010252914</v>
      </c>
      <c r="D44" s="6">
        <f>IFERROR(VLOOKUP(A44,【A】!A:C,3,0),0)</f>
        <v>81.15789473684211</v>
      </c>
      <c r="E44" s="6">
        <f>IFERROR((VLOOKUP(A44,【B职务】!A:I,8,0)*3+VLOOKUP(A44,【B特殊】!A:I,8,0))/(3+VLOOKUP(A44,【B特殊】!A:I,9,0)),0)+IFERROR(VLOOKUP(A44,【B职务】!A:C,3,0),0)</f>
        <v>87.103896103896105</v>
      </c>
    </row>
    <row r="45" spans="1:5" x14ac:dyDescent="0.25">
      <c r="A45" s="7">
        <v>20185111909</v>
      </c>
      <c r="B45" s="7" t="s">
        <v>71</v>
      </c>
      <c r="C45" s="6">
        <f t="shared" si="0"/>
        <v>80.017910447761196</v>
      </c>
      <c r="D45" s="6">
        <f>IFERROR(VLOOKUP(A45,【A】!A:C,3,0),0)</f>
        <v>79.5</v>
      </c>
      <c r="E45" s="6">
        <f>IFERROR((VLOOKUP(A45,【B职务】!A:I,8,0)*3+VLOOKUP(A45,【B特殊】!A:I,8,0))/(3+VLOOKUP(A45,【B特殊】!A:I,9,0)),0)+IFERROR(VLOOKUP(A45,【B职务】!A:C,3,0),0)</f>
        <v>82.089552238805965</v>
      </c>
    </row>
    <row r="46" spans="1:5" x14ac:dyDescent="0.25">
      <c r="A46" s="7">
        <v>20185111910</v>
      </c>
      <c r="B46" s="7" t="s">
        <v>72</v>
      </c>
      <c r="C46" s="6">
        <f t="shared" si="0"/>
        <v>78.228436763550661</v>
      </c>
      <c r="D46" s="6">
        <f>IFERROR(VLOOKUP(A46,【A】!A:C,3,0),0)</f>
        <v>77.263157894736835</v>
      </c>
      <c r="E46" s="6">
        <f>IFERROR((VLOOKUP(A46,【B职务】!A:I,8,0)*3+VLOOKUP(A46,【B特殊】!A:I,8,0))/(3+VLOOKUP(A46,【B特殊】!A:I,9,0)),0)+IFERROR(VLOOKUP(A46,【B职务】!A:C,3,0),0)</f>
        <v>82.089552238805965</v>
      </c>
    </row>
    <row r="47" spans="1:5" x14ac:dyDescent="0.25">
      <c r="A47" s="7">
        <v>20185111911</v>
      </c>
      <c r="B47" s="7" t="s">
        <v>73</v>
      </c>
      <c r="C47" s="6">
        <f t="shared" si="0"/>
        <v>69.705263157894734</v>
      </c>
      <c r="D47" s="6">
        <f>IFERROR(VLOOKUP(A47,【A】!A:C,3,0),0)</f>
        <v>67.39473684210526</v>
      </c>
      <c r="E47" s="6">
        <f>IFERROR((VLOOKUP(A47,【B职务】!A:I,8,0)*3+VLOOKUP(A47,【B特殊】!A:I,8,0))/(3+VLOOKUP(A47,【B特殊】!A:I,9,0)),0)+IFERROR(VLOOKUP(A47,【B职务】!A:C,3,0),0)</f>
        <v>78.94736842105263</v>
      </c>
    </row>
    <row r="48" spans="1:5" x14ac:dyDescent="0.25">
      <c r="A48" s="7">
        <v>20185111914</v>
      </c>
      <c r="B48" s="7" t="s">
        <v>74</v>
      </c>
      <c r="C48" s="6">
        <f t="shared" si="0"/>
        <v>68.761052631578949</v>
      </c>
      <c r="D48" s="6">
        <f>IFERROR(VLOOKUP(A48,【A】!A:C,3,0),0)</f>
        <v>65.315789473684205</v>
      </c>
      <c r="E48" s="6">
        <f>IFERROR((VLOOKUP(A48,【B职务】!A:I,8,0)*3+VLOOKUP(A48,【B特殊】!A:I,8,0))/(3+VLOOKUP(A48,【B特殊】!A:I,9,0)),0)+IFERROR(VLOOKUP(A48,【B职务】!A:C,3,0),0)</f>
        <v>82.542105263157893</v>
      </c>
    </row>
    <row r="49" spans="1:5" x14ac:dyDescent="0.25">
      <c r="A49" s="7">
        <v>20185111915</v>
      </c>
      <c r="B49" s="7" t="s">
        <v>75</v>
      </c>
      <c r="C49" s="6">
        <f t="shared" si="0"/>
        <v>72.736842105263165</v>
      </c>
      <c r="D49" s="6">
        <f>IFERROR(VLOOKUP(A49,【A】!A:C,3,0),0)</f>
        <v>71.184210526315795</v>
      </c>
      <c r="E49" s="6">
        <f>IFERROR((VLOOKUP(A49,【B职务】!A:I,8,0)*3+VLOOKUP(A49,【B特殊】!A:I,8,0))/(3+VLOOKUP(A49,【B特殊】!A:I,9,0)),0)+IFERROR(VLOOKUP(A49,【B职务】!A:C,3,0),0)</f>
        <v>78.94736842105263</v>
      </c>
    </row>
    <row r="50" spans="1:5" x14ac:dyDescent="0.25">
      <c r="A50" s="7">
        <v>20185111916</v>
      </c>
      <c r="B50" s="7" t="s">
        <v>76</v>
      </c>
      <c r="C50" s="6">
        <f t="shared" si="0"/>
        <v>70.400000000000006</v>
      </c>
      <c r="D50" s="6">
        <f>IFERROR(VLOOKUP(A50,【A】!A:C,3,0),0)</f>
        <v>68.263157894736835</v>
      </c>
      <c r="E50" s="6">
        <f>IFERROR((VLOOKUP(A50,【B职务】!A:I,8,0)*3+VLOOKUP(A50,【B特殊】!A:I,8,0))/(3+VLOOKUP(A50,【B特殊】!A:I,9,0)),0)+IFERROR(VLOOKUP(A50,【B职务】!A:C,3,0),0)</f>
        <v>78.94736842105263</v>
      </c>
    </row>
    <row r="51" spans="1:5" x14ac:dyDescent="0.25">
      <c r="A51" s="7">
        <v>20185111917</v>
      </c>
      <c r="B51" s="7" t="s">
        <v>77</v>
      </c>
      <c r="C51" s="6">
        <f t="shared" si="0"/>
        <v>74.084210526315786</v>
      </c>
      <c r="D51" s="6">
        <f>IFERROR(VLOOKUP(A51,【A】!A:C,3,0),0)</f>
        <v>72.868421052631575</v>
      </c>
      <c r="E51" s="6">
        <f>IFERROR((VLOOKUP(A51,【B职务】!A:I,8,0)*3+VLOOKUP(A51,【B特殊】!A:I,8,0))/(3+VLOOKUP(A51,【B特殊】!A:I,9,0)),0)+IFERROR(VLOOKUP(A51,【B职务】!A:C,3,0),0)</f>
        <v>78.94736842105263</v>
      </c>
    </row>
    <row r="52" spans="1:5" x14ac:dyDescent="0.25">
      <c r="A52" s="7">
        <v>20185111918</v>
      </c>
      <c r="B52" s="7" t="s">
        <v>78</v>
      </c>
      <c r="C52" s="6">
        <f t="shared" si="0"/>
        <v>74.168421052631572</v>
      </c>
      <c r="D52" s="6">
        <f>IFERROR(VLOOKUP(A52,【A】!A:C,3,0),0)</f>
        <v>72.973684210526315</v>
      </c>
      <c r="E52" s="6">
        <f>IFERROR((VLOOKUP(A52,【B职务】!A:I,8,0)*3+VLOOKUP(A52,【B特殊】!A:I,8,0))/(3+VLOOKUP(A52,【B特殊】!A:I,9,0)),0)+IFERROR(VLOOKUP(A52,【B职务】!A:C,3,0),0)</f>
        <v>78.94736842105263</v>
      </c>
    </row>
    <row r="53" spans="1:5" x14ac:dyDescent="0.25">
      <c r="A53" s="7">
        <v>20185111919</v>
      </c>
      <c r="B53" s="7" t="s">
        <v>79</v>
      </c>
      <c r="C53" s="6">
        <f t="shared" si="0"/>
        <v>69.62157894736842</v>
      </c>
      <c r="D53" s="6">
        <f>IFERROR(VLOOKUP(A53,【A】!A:C,3,0),0)</f>
        <v>66.39473684210526</v>
      </c>
      <c r="E53" s="6">
        <f>IFERROR((VLOOKUP(A53,【B职务】!A:I,8,0)*3+VLOOKUP(A53,【B特殊】!A:I,8,0))/(3+VLOOKUP(A53,【B特殊】!A:I,9,0)),0)+IFERROR(VLOOKUP(A53,【B职务】!A:C,3,0),0)</f>
        <v>82.528947368421058</v>
      </c>
    </row>
    <row r="54" spans="1:5" x14ac:dyDescent="0.25">
      <c r="A54" s="7">
        <v>20185111920</v>
      </c>
      <c r="B54" s="7" t="s">
        <v>80</v>
      </c>
      <c r="C54" s="6">
        <f t="shared" si="0"/>
        <v>71.681068342498037</v>
      </c>
      <c r="D54" s="6">
        <f>IFERROR(VLOOKUP(A54,【A】!A:C,3,0),0)</f>
        <v>69.078947368421055</v>
      </c>
      <c r="E54" s="6">
        <f>IFERROR((VLOOKUP(A54,【B职务】!A:I,8,0)*3+VLOOKUP(A54,【B特殊】!A:I,8,0))/(3+VLOOKUP(A54,【B特殊】!A:I,9,0)),0)+IFERROR(VLOOKUP(A54,【B职务】!A:C,3,0),0)</f>
        <v>82.089552238805965</v>
      </c>
    </row>
    <row r="55" spans="1:5" x14ac:dyDescent="0.25">
      <c r="A55" s="7">
        <v>20185111921</v>
      </c>
      <c r="B55" s="7" t="s">
        <v>81</v>
      </c>
      <c r="C55" s="6">
        <f t="shared" si="0"/>
        <v>65.645263157894732</v>
      </c>
      <c r="D55" s="6">
        <f>IFERROR(VLOOKUP(A55,【A】!A:C,3,0),0)</f>
        <v>61.421052631578945</v>
      </c>
      <c r="E55" s="6">
        <f>IFERROR((VLOOKUP(A55,【B职务】!A:I,8,0)*3+VLOOKUP(A55,【B特殊】!A:I,8,0))/(3+VLOOKUP(A55,【B特殊】!A:I,9,0)),0)+IFERROR(VLOOKUP(A55,【B职务】!A:C,3,0),0)</f>
        <v>82.542105263157893</v>
      </c>
    </row>
    <row r="56" spans="1:5" x14ac:dyDescent="0.25">
      <c r="A56" s="7">
        <v>20185111922</v>
      </c>
      <c r="B56" s="7" t="s">
        <v>82</v>
      </c>
      <c r="C56" s="6">
        <f t="shared" si="0"/>
        <v>70.926315789473676</v>
      </c>
      <c r="D56" s="6">
        <f>IFERROR(VLOOKUP(A56,【A】!A:C,3,0),0)</f>
        <v>68.921052631578945</v>
      </c>
      <c r="E56" s="6">
        <f>IFERROR((VLOOKUP(A56,【B职务】!A:I,8,0)*3+VLOOKUP(A56,【B特殊】!A:I,8,0))/(3+VLOOKUP(A56,【B特殊】!A:I,9,0)),0)+IFERROR(VLOOKUP(A56,【B职务】!A:C,3,0),0)</f>
        <v>78.94736842105263</v>
      </c>
    </row>
    <row r="57" spans="1:5" x14ac:dyDescent="0.25">
      <c r="A57" s="7">
        <v>20185111923</v>
      </c>
      <c r="B57" s="7" t="s">
        <v>83</v>
      </c>
      <c r="C57" s="6">
        <f t="shared" si="0"/>
        <v>72.652631578947364</v>
      </c>
      <c r="D57" s="6">
        <f>IFERROR(VLOOKUP(A57,【A】!A:C,3,0),0)</f>
        <v>71.078947368421055</v>
      </c>
      <c r="E57" s="6">
        <f>IFERROR((VLOOKUP(A57,【B职务】!A:I,8,0)*3+VLOOKUP(A57,【B特殊】!A:I,8,0))/(3+VLOOKUP(A57,【B特殊】!A:I,9,0)),0)+IFERROR(VLOOKUP(A57,【B职务】!A:C,3,0),0)</f>
        <v>78.94736842105263</v>
      </c>
    </row>
    <row r="58" spans="1:5" x14ac:dyDescent="0.25">
      <c r="A58" s="7">
        <v>20185111924</v>
      </c>
      <c r="B58" s="7" t="s">
        <v>84</v>
      </c>
      <c r="C58" s="6">
        <f t="shared" si="0"/>
        <v>73.557894736842115</v>
      </c>
      <c r="D58" s="6">
        <f>IFERROR(VLOOKUP(A58,【A】!A:C,3,0),0)</f>
        <v>72.21052631578948</v>
      </c>
      <c r="E58" s="6">
        <f>IFERROR((VLOOKUP(A58,【B职务】!A:I,8,0)*3+VLOOKUP(A58,【B特殊】!A:I,8,0))/(3+VLOOKUP(A58,【B特殊】!A:I,9,0)),0)+IFERROR(VLOOKUP(A58,【B职务】!A:C,3,0),0)</f>
        <v>78.94736842105263</v>
      </c>
    </row>
    <row r="59" spans="1:5" x14ac:dyDescent="0.25">
      <c r="A59" s="7">
        <v>20185111925</v>
      </c>
      <c r="B59" s="7" t="s">
        <v>85</v>
      </c>
      <c r="C59" s="6">
        <f t="shared" si="0"/>
        <v>79.736842105263165</v>
      </c>
      <c r="D59" s="6">
        <f>IFERROR(VLOOKUP(A59,【A】!A:C,3,0),0)</f>
        <v>77.71052631578948</v>
      </c>
      <c r="E59" s="6">
        <f>IFERROR((VLOOKUP(A59,【B职务】!A:I,8,0)*3+VLOOKUP(A59,【B特殊】!A:I,8,0))/(3+VLOOKUP(A59,【B特殊】!A:I,9,0)),0)+IFERROR(VLOOKUP(A59,【B职务】!A:C,3,0),0)</f>
        <v>87.842105263157904</v>
      </c>
    </row>
    <row r="60" spans="1:5" x14ac:dyDescent="0.25">
      <c r="A60" s="7">
        <v>20185111926</v>
      </c>
      <c r="B60" s="7" t="s">
        <v>86</v>
      </c>
      <c r="C60" s="6">
        <f t="shared" si="0"/>
        <v>70.547368421052624</v>
      </c>
      <c r="D60" s="6">
        <f>IFERROR(VLOOKUP(A60,【A】!A:C,3,0),0)</f>
        <v>68.44736842105263</v>
      </c>
      <c r="E60" s="6">
        <f>IFERROR((VLOOKUP(A60,【B职务】!A:I,8,0)*3+VLOOKUP(A60,【B特殊】!A:I,8,0))/(3+VLOOKUP(A60,【B特殊】!A:I,9,0)),0)+IFERROR(VLOOKUP(A60,【B职务】!A:C,3,0),0)</f>
        <v>78.94736842105263</v>
      </c>
    </row>
    <row r="61" spans="1:5" x14ac:dyDescent="0.25">
      <c r="A61" s="7">
        <v>20185111927</v>
      </c>
      <c r="B61" s="7" t="s">
        <v>87</v>
      </c>
      <c r="C61" s="6">
        <f t="shared" si="0"/>
        <v>73.756315789473689</v>
      </c>
      <c r="D61" s="6">
        <f>IFERROR(VLOOKUP(A61,【A】!A:C,3,0),0)</f>
        <v>71.55263157894737</v>
      </c>
      <c r="E61" s="6">
        <f>IFERROR((VLOOKUP(A61,【B职务】!A:I,8,0)*3+VLOOKUP(A61,【B特殊】!A:I,8,0))/(3+VLOOKUP(A61,【B特殊】!A:I,9,0)),0)+IFERROR(VLOOKUP(A61,【B职务】!A:C,3,0),0)</f>
        <v>82.571052631578951</v>
      </c>
    </row>
    <row r="62" spans="1:5" x14ac:dyDescent="0.25">
      <c r="A62" s="7">
        <v>20185111928</v>
      </c>
      <c r="B62" s="7" t="s">
        <v>88</v>
      </c>
      <c r="C62" s="6">
        <f t="shared" si="0"/>
        <v>74.697522686025422</v>
      </c>
      <c r="D62" s="6">
        <f>IFERROR(VLOOKUP(A62,【A】!A:C,3,0),0)</f>
        <v>72.65789473684211</v>
      </c>
      <c r="E62" s="6">
        <f>IFERROR((VLOOKUP(A62,【B职务】!A:I,8,0)*3+VLOOKUP(A62,【B特殊】!A:I,8,0))/(3+VLOOKUP(A62,【B特殊】!A:I,9,0)),0)+IFERROR(VLOOKUP(A62,【B职务】!A:C,3,0),0)</f>
        <v>82.856034482758616</v>
      </c>
    </row>
    <row r="63" spans="1:5" x14ac:dyDescent="0.25">
      <c r="A63" s="7">
        <v>20185111929</v>
      </c>
      <c r="B63" s="7" t="s">
        <v>89</v>
      </c>
      <c r="C63" s="6">
        <f t="shared" ref="C63:C85" si="1">IFERROR(SUM(D63*0.8+E63*0.2),0)</f>
        <v>81.617553191489364</v>
      </c>
      <c r="D63" s="6">
        <f>IFERROR(VLOOKUP(A63,【A】!A:C,3,0),0)</f>
        <v>78.5</v>
      </c>
      <c r="E63" s="6">
        <f>IFERROR((VLOOKUP(A63,【B职务】!A:I,8,0)*3+VLOOKUP(A63,【B特殊】!A:I,8,0))/(3+VLOOKUP(A63,【B特殊】!A:I,9,0)),0)+IFERROR(VLOOKUP(A63,【B职务】!A:C,3,0),0)</f>
        <v>94.087765957446805</v>
      </c>
    </row>
    <row r="64" spans="1:5" x14ac:dyDescent="0.25">
      <c r="A64" s="7">
        <v>20185111930</v>
      </c>
      <c r="B64" s="7" t="s">
        <v>90</v>
      </c>
      <c r="C64" s="6">
        <f t="shared" si="1"/>
        <v>69.494736842105269</v>
      </c>
      <c r="D64" s="6">
        <f>IFERROR(VLOOKUP(A64,【A】!A:C,3,0),0)</f>
        <v>67.131578947368425</v>
      </c>
      <c r="E64" s="6">
        <f>IFERROR((VLOOKUP(A64,【B职务】!A:I,8,0)*3+VLOOKUP(A64,【B特殊】!A:I,8,0))/(3+VLOOKUP(A64,【B特殊】!A:I,9,0)),0)+IFERROR(VLOOKUP(A64,【B职务】!A:C,3,0),0)</f>
        <v>78.94736842105263</v>
      </c>
    </row>
    <row r="65" spans="1:5" x14ac:dyDescent="0.25">
      <c r="A65" s="7">
        <v>20185111931</v>
      </c>
      <c r="B65" s="7" t="s">
        <v>91</v>
      </c>
      <c r="C65" s="6">
        <f t="shared" si="1"/>
        <v>62.948947368421059</v>
      </c>
      <c r="D65" s="6">
        <f>IFERROR(VLOOKUP(A65,【A】!A:C,3,0),0)</f>
        <v>58.05263157894737</v>
      </c>
      <c r="E65" s="6">
        <f>IFERROR((VLOOKUP(A65,【B职务】!A:I,8,0)*3+VLOOKUP(A65,【B特殊】!A:I,8,0))/(3+VLOOKUP(A65,【B特殊】!A:I,9,0)),0)+IFERROR(VLOOKUP(A65,【B职务】!A:C,3,0),0)</f>
        <v>82.534210526315789</v>
      </c>
    </row>
    <row r="66" spans="1:5" x14ac:dyDescent="0.25">
      <c r="A66" s="7">
        <v>20175236925</v>
      </c>
      <c r="B66" s="7" t="s">
        <v>92</v>
      </c>
      <c r="C66" s="6">
        <f t="shared" si="1"/>
        <v>80.249489395129615</v>
      </c>
      <c r="D66" s="6">
        <f>IFERROR(VLOOKUP(A66,【A】!A:C,3,0),0)</f>
        <v>79.78947368421052</v>
      </c>
      <c r="E66" s="6">
        <f>IFERROR((VLOOKUP(A66,【B职务】!A:I,8,0)*3+VLOOKUP(A66,【B特殊】!A:I,8,0))/(3+VLOOKUP(A66,【B特殊】!A:I,9,0)),0)+IFERROR(VLOOKUP(A66,【B职务】!A:C,3,0),0)</f>
        <v>82.089552238805965</v>
      </c>
    </row>
    <row r="67" spans="1:5" x14ac:dyDescent="0.25">
      <c r="A67" s="7">
        <v>20175236948</v>
      </c>
      <c r="B67" s="7" t="s">
        <v>93</v>
      </c>
      <c r="C67" s="6">
        <f t="shared" si="1"/>
        <v>80.966210526315791</v>
      </c>
      <c r="D67" s="6">
        <f>IFERROR(VLOOKUP(A67,【A】!A:C,3,0),0)</f>
        <v>78.026315789473685</v>
      </c>
      <c r="E67" s="6">
        <f>IFERROR((VLOOKUP(A67,【B职务】!A:I,8,0)*3+VLOOKUP(A67,【B特殊】!A:I,8,0))/(3+VLOOKUP(A67,【B特殊】!A:I,9,0)),0)+IFERROR(VLOOKUP(A67,【B职务】!A:C,3,0),0)</f>
        <v>92.725789473684202</v>
      </c>
    </row>
    <row r="68" spans="1:5" x14ac:dyDescent="0.25">
      <c r="A68" s="7">
        <v>20175427017</v>
      </c>
      <c r="B68" s="7" t="s">
        <v>94</v>
      </c>
      <c r="C68" s="6">
        <f t="shared" si="1"/>
        <v>67.305263157894728</v>
      </c>
      <c r="D68" s="6">
        <f>IFERROR(VLOOKUP(A68,【A】!A:C,3,0),0)</f>
        <v>64.39473684210526</v>
      </c>
      <c r="E68" s="6">
        <f>IFERROR((VLOOKUP(A68,【B职务】!A:I,8,0)*3+VLOOKUP(A68,【B特殊】!A:I,8,0))/(3+VLOOKUP(A68,【B特殊】!A:I,9,0)),0)+IFERROR(VLOOKUP(A68,【B职务】!A:C,3,0),0)</f>
        <v>78.94736842105263</v>
      </c>
    </row>
    <row r="69" spans="1:5" x14ac:dyDescent="0.25">
      <c r="A69" s="7">
        <v>20175112916</v>
      </c>
      <c r="B69" s="7" t="s">
        <v>95</v>
      </c>
      <c r="C69" s="6">
        <f t="shared" si="1"/>
        <v>80.01578387458008</v>
      </c>
      <c r="D69" s="6">
        <f>IFERROR(VLOOKUP(A69,【A】!A:C,3,0),0)</f>
        <v>77.65789473684211</v>
      </c>
      <c r="E69" s="6">
        <f>IFERROR((VLOOKUP(A69,【B职务】!A:I,8,0)*3+VLOOKUP(A69,【B特殊】!A:I,8,0))/(3+VLOOKUP(A69,【B特殊】!A:I,9,0)),0)+IFERROR(VLOOKUP(A69,【B职务】!A:C,3,0),0)</f>
        <v>89.44734042553192</v>
      </c>
    </row>
    <row r="70" spans="1:5" x14ac:dyDescent="0.25">
      <c r="A70" s="7">
        <v>20185110404</v>
      </c>
      <c r="B70" s="7" t="s">
        <v>96</v>
      </c>
      <c r="C70" s="6">
        <f t="shared" si="1"/>
        <v>63.302120974076992</v>
      </c>
      <c r="D70" s="6">
        <f>IFERROR(VLOOKUP(A70,【A】!A:C,3,0),0)</f>
        <v>58.60526315789474</v>
      </c>
      <c r="E70" s="6">
        <f>IFERROR((VLOOKUP(A70,【B职务】!A:I,8,0)*3+VLOOKUP(A70,【B特殊】!A:I,8,0))/(3+VLOOKUP(A70,【B特殊】!A:I,9,0)),0)+IFERROR(VLOOKUP(A70,【B职务】!A:C,3,0),0)</f>
        <v>82.089552238805965</v>
      </c>
    </row>
    <row r="71" spans="1:5" x14ac:dyDescent="0.25">
      <c r="A71" s="7">
        <v>20185110531</v>
      </c>
      <c r="B71" s="7" t="s">
        <v>97</v>
      </c>
      <c r="C71" s="6">
        <f t="shared" si="1"/>
        <v>60.838963079340147</v>
      </c>
      <c r="D71" s="6">
        <f>IFERROR(VLOOKUP(A71,【A】!A:C,3,0),0)</f>
        <v>55.526315789473685</v>
      </c>
      <c r="E71" s="6">
        <f>IFERROR((VLOOKUP(A71,【B职务】!A:I,8,0)*3+VLOOKUP(A71,【B特殊】!A:I,8,0))/(3+VLOOKUP(A71,【B特殊】!A:I,9,0)),0)+IFERROR(VLOOKUP(A71,【B职务】!A:C,3,0),0)</f>
        <v>82.089552238805965</v>
      </c>
    </row>
    <row r="72" spans="1:5" x14ac:dyDescent="0.25">
      <c r="A72" s="9" t="s">
        <v>98</v>
      </c>
      <c r="B72" s="9" t="s">
        <v>99</v>
      </c>
      <c r="C72" s="6">
        <f t="shared" si="1"/>
        <v>73.359458646616545</v>
      </c>
      <c r="D72" s="6">
        <f>IFERROR(VLOOKUP(A72,【A】!A:C,3,0),0)</f>
        <v>71.65789473684211</v>
      </c>
      <c r="E72" s="6">
        <f>IFERROR((VLOOKUP(A72,【B职务】!A:I,8,0)*3+VLOOKUP(A72,【B特殊】!A:I,8,0))/(3+VLOOKUP(A72,【B特殊】!A:I,9,0)),0)+IFERROR(VLOOKUP(A72,【B职务】!A:C,3,0),0)</f>
        <v>80.165714285714287</v>
      </c>
    </row>
    <row r="73" spans="1:5" x14ac:dyDescent="0.25">
      <c r="A73" s="9" t="s">
        <v>100</v>
      </c>
      <c r="B73" s="9" t="s">
        <v>101</v>
      </c>
      <c r="C73" s="6">
        <f t="shared" si="1"/>
        <v>81.908125000000013</v>
      </c>
      <c r="D73" s="6">
        <f>IFERROR(VLOOKUP(A73,【A】!A:C,3,0),0)</f>
        <v>80.5</v>
      </c>
      <c r="E73" s="6">
        <f>IFERROR((VLOOKUP(A73,【B职务】!A:I,8,0)*3+VLOOKUP(A73,【B特殊】!A:I,8,0))/(3+VLOOKUP(A73,【B特殊】!A:I,9,0)),0)+IFERROR(VLOOKUP(A73,【B职务】!A:C,3,0),0)</f>
        <v>87.540625000000006</v>
      </c>
    </row>
    <row r="74" spans="1:5" x14ac:dyDescent="0.25">
      <c r="A74" s="9" t="s">
        <v>102</v>
      </c>
      <c r="B74" s="9" t="s">
        <v>103</v>
      </c>
      <c r="C74" s="6">
        <f t="shared" si="1"/>
        <v>69.606015037593991</v>
      </c>
      <c r="D74" s="6">
        <f>IFERROR(VLOOKUP(A74,【A】!A:C,3,0),0)</f>
        <v>70.578947368421055</v>
      </c>
      <c r="E74" s="6">
        <f>IFERROR((VLOOKUP(A74,【B职务】!A:I,8,0)*3+VLOOKUP(A74,【B特殊】!A:I,8,0))/(3+VLOOKUP(A74,【B特殊】!A:I,9,0)),0)+IFERROR(VLOOKUP(A74,【B职务】!A:C,3,0),0)</f>
        <v>65.714285714285708</v>
      </c>
    </row>
    <row r="75" spans="1:5" x14ac:dyDescent="0.25">
      <c r="A75" s="9" t="s">
        <v>104</v>
      </c>
      <c r="B75" s="9" t="s">
        <v>105</v>
      </c>
      <c r="C75" s="6">
        <f t="shared" si="1"/>
        <v>80.592190152801365</v>
      </c>
      <c r="D75" s="6">
        <f>IFERROR(VLOOKUP(A75,【A】!A:C,3,0),0)</f>
        <v>80.578947368421055</v>
      </c>
      <c r="E75" s="6">
        <f>IFERROR((VLOOKUP(A75,【B职务】!A:I,8,0)*3+VLOOKUP(A75,【B特殊】!A:I,8,0))/(3+VLOOKUP(A75,【B特殊】!A:I,9,0)),0)+IFERROR(VLOOKUP(A75,【B职务】!A:C,3,0),0)</f>
        <v>80.645161290322577</v>
      </c>
    </row>
    <row r="76" spans="1:5" x14ac:dyDescent="0.25">
      <c r="A76" s="9" t="s">
        <v>106</v>
      </c>
      <c r="B76" s="9" t="s">
        <v>107</v>
      </c>
      <c r="C76" s="6">
        <f t="shared" si="1"/>
        <v>67.648120300751884</v>
      </c>
      <c r="D76" s="6">
        <f>IFERROR(VLOOKUP(A76,【A】!A:C,3,0),0)</f>
        <v>68.131578947368425</v>
      </c>
      <c r="E76" s="6">
        <f>IFERROR((VLOOKUP(A76,【B职务】!A:I,8,0)*3+VLOOKUP(A76,【B特殊】!A:I,8,0))/(3+VLOOKUP(A76,【B特殊】!A:I,9,0)),0)+IFERROR(VLOOKUP(A76,【B职务】!A:C,3,0),0)</f>
        <v>65.714285714285708</v>
      </c>
    </row>
    <row r="77" spans="1:5" x14ac:dyDescent="0.25">
      <c r="A77" s="9" t="s">
        <v>108</v>
      </c>
      <c r="B77" s="9" t="s">
        <v>109</v>
      </c>
      <c r="C77" s="6">
        <f t="shared" si="1"/>
        <v>79.774436090225564</v>
      </c>
      <c r="D77" s="6">
        <f>IFERROR(VLOOKUP(A77,【A】!A:C,3,0),0)</f>
        <v>83.28947368421052</v>
      </c>
      <c r="E77" s="6">
        <f>IFERROR((VLOOKUP(A77,【B职务】!A:I,8,0)*3+VLOOKUP(A77,【B特殊】!A:I,8,0))/(3+VLOOKUP(A77,【B特殊】!A:I,9,0)),0)+IFERROR(VLOOKUP(A77,【B职务】!A:C,3,0),0)</f>
        <v>65.714285714285708</v>
      </c>
    </row>
    <row r="78" spans="1:5" x14ac:dyDescent="0.25">
      <c r="A78" s="9" t="s">
        <v>110</v>
      </c>
      <c r="B78" s="9" t="s">
        <v>111</v>
      </c>
      <c r="C78" s="6">
        <f t="shared" si="1"/>
        <v>75.363398496240606</v>
      </c>
      <c r="D78" s="6">
        <f>IFERROR(VLOOKUP(A78,【A】!A:C,3,0),0)</f>
        <v>76.34210526315789</v>
      </c>
      <c r="E78" s="6">
        <f>IFERROR((VLOOKUP(A78,【B职务】!A:I,8,0)*3+VLOOKUP(A78,【B特殊】!A:I,8,0))/(3+VLOOKUP(A78,【B特殊】!A:I,9,0)),0)+IFERROR(VLOOKUP(A78,【B职务】!A:C,3,0),0)</f>
        <v>71.448571428571427</v>
      </c>
    </row>
    <row r="79" spans="1:5" x14ac:dyDescent="0.25">
      <c r="A79" s="9" t="s">
        <v>112</v>
      </c>
      <c r="B79" s="9" t="s">
        <v>113</v>
      </c>
      <c r="C79" s="6">
        <f t="shared" si="1"/>
        <v>71.072947368421055</v>
      </c>
      <c r="D79" s="6">
        <f>IFERROR(VLOOKUP(A79,【A】!A:C,3,0),0)</f>
        <v>70.973684210526315</v>
      </c>
      <c r="E79" s="6">
        <f>IFERROR((VLOOKUP(A79,【B职务】!A:I,8,0)*3+VLOOKUP(A79,【B特殊】!A:I,8,0))/(3+VLOOKUP(A79,【B特殊】!A:I,9,0)),0)+IFERROR(VLOOKUP(A79,【B职务】!A:C,3,0),0)</f>
        <v>71.47</v>
      </c>
    </row>
    <row r="80" spans="1:5" x14ac:dyDescent="0.25">
      <c r="A80" s="27" t="s">
        <v>114</v>
      </c>
      <c r="B80" s="27" t="s">
        <v>115</v>
      </c>
      <c r="C80" s="6">
        <f t="shared" si="1"/>
        <v>71.690225563909777</v>
      </c>
      <c r="D80" s="6">
        <f>IFERROR(VLOOKUP(A80,【A】!A:C,3,0),0)</f>
        <v>73.184210526315795</v>
      </c>
      <c r="E80" s="6">
        <f>IFERROR((VLOOKUP(A80,【B职务】!A:I,8,0)*3+VLOOKUP(A80,【B特殊】!A:I,8,0))/(3+VLOOKUP(A80,【B特殊】!A:I,9,0)),0)+IFERROR(VLOOKUP(A80,【B职务】!A:C,3,0),0)</f>
        <v>65.714285714285708</v>
      </c>
    </row>
    <row r="81" spans="1:5" x14ac:dyDescent="0.25">
      <c r="A81" s="9" t="s">
        <v>116</v>
      </c>
      <c r="B81" s="9" t="s">
        <v>117</v>
      </c>
      <c r="C81" s="6">
        <f t="shared" si="1"/>
        <v>70.216541353383462</v>
      </c>
      <c r="D81" s="6">
        <f>IFERROR(VLOOKUP(A81,【A】!A:C,3,0),0)</f>
        <v>71.34210526315789</v>
      </c>
      <c r="E81" s="6">
        <f>IFERROR((VLOOKUP(A81,【B职务】!A:I,8,0)*3+VLOOKUP(A81,【B特殊】!A:I,8,0))/(3+VLOOKUP(A81,【B特殊】!A:I,9,0)),0)+IFERROR(VLOOKUP(A81,【B职务】!A:C,3,0),0)</f>
        <v>65.714285714285708</v>
      </c>
    </row>
    <row r="82" spans="1:5" x14ac:dyDescent="0.25">
      <c r="A82" s="27" t="s">
        <v>118</v>
      </c>
      <c r="B82" s="27" t="s">
        <v>119</v>
      </c>
      <c r="C82" s="6">
        <f t="shared" si="1"/>
        <v>72.887759398496243</v>
      </c>
      <c r="D82" s="6">
        <f>IFERROR(VLOOKUP(A82,【A】!A:C,3,0),0)</f>
        <v>73.236842105263165</v>
      </c>
      <c r="E82" s="6">
        <f>IFERROR((VLOOKUP(A82,【B职务】!A:I,8,0)*3+VLOOKUP(A82,【B特殊】!A:I,8,0))/(3+VLOOKUP(A82,【B特殊】!A:I,9,0)),0)+IFERROR(VLOOKUP(A82,【B职务】!A:C,3,0),0)</f>
        <v>71.491428571428557</v>
      </c>
    </row>
    <row r="83" spans="1:5" x14ac:dyDescent="0.25">
      <c r="A83" s="9" t="s">
        <v>120</v>
      </c>
      <c r="B83" s="9" t="s">
        <v>121</v>
      </c>
      <c r="C83" s="6">
        <f t="shared" si="1"/>
        <v>69.859233082706766</v>
      </c>
      <c r="D83" s="6">
        <f>IFERROR(VLOOKUP(A83,【A】!A:C,3,0),0)</f>
        <v>69.473684210526315</v>
      </c>
      <c r="E83" s="6">
        <f>IFERROR((VLOOKUP(A83,【B职务】!A:I,8,0)*3+VLOOKUP(A83,【B特殊】!A:I,8,0))/(3+VLOOKUP(A83,【B特殊】!A:I,9,0)),0)+IFERROR(VLOOKUP(A83,【B职务】!A:C,3,0),0)</f>
        <v>71.401428571428582</v>
      </c>
    </row>
    <row r="84" spans="1:5" x14ac:dyDescent="0.25">
      <c r="A84" s="9" t="s">
        <v>122</v>
      </c>
      <c r="B84" s="9" t="s">
        <v>123</v>
      </c>
      <c r="C84" s="6">
        <f t="shared" si="1"/>
        <v>69.900751879699243</v>
      </c>
      <c r="D84" s="6">
        <f>IFERROR(VLOOKUP(A84,【A】!A:C,3,0),0)</f>
        <v>70.94736842105263</v>
      </c>
      <c r="E84" s="6">
        <f>IFERROR((VLOOKUP(A84,【B职务】!A:I,8,0)*3+VLOOKUP(A84,【B特殊】!A:I,8,0))/(3+VLOOKUP(A84,【B特殊】!A:I,9,0)),0)+IFERROR(VLOOKUP(A84,【B职务】!A:C,3,0),0)</f>
        <v>65.714285714285708</v>
      </c>
    </row>
    <row r="85" spans="1:5" x14ac:dyDescent="0.25">
      <c r="A85" s="9" t="s">
        <v>124</v>
      </c>
      <c r="B85" s="9" t="s">
        <v>125</v>
      </c>
      <c r="C85" s="6">
        <f t="shared" si="1"/>
        <v>62.069172932330829</v>
      </c>
      <c r="D85" s="6">
        <f>IFERROR(VLOOKUP(A85,【A】!A:C,3,0),0)</f>
        <v>61.157894736842103</v>
      </c>
      <c r="E85" s="6">
        <f>IFERROR((VLOOKUP(A85,【B职务】!A:I,8,0)*3+VLOOKUP(A85,【B特殊】!A:I,8,0))/(3+VLOOKUP(A85,【B特殊】!A:I,9,0)),0)+IFERROR(VLOOKUP(A85,【B职务】!A:C,3,0),0)</f>
        <v>65.714285714285708</v>
      </c>
    </row>
    <row r="86" spans="1:5" x14ac:dyDescent="0.25">
      <c r="A86" s="9" t="s">
        <v>126</v>
      </c>
      <c r="B86" s="9" t="s">
        <v>127</v>
      </c>
      <c r="C86" s="6">
        <f t="shared" ref="C86:C149" si="2">IFERROR(SUM(D86*0.8+E86*0.2),0)</f>
        <v>74.252315789473684</v>
      </c>
      <c r="D86" s="6">
        <f>IFERROR(VLOOKUP(A86,【A】!A:C,3,0),0)</f>
        <v>72.15789473684211</v>
      </c>
      <c r="E86" s="6">
        <f>IFERROR((VLOOKUP(A86,【B职务】!A:I,8,0)*3+VLOOKUP(A86,【B特殊】!A:I,8,0))/(3+VLOOKUP(A86,【B特殊】!A:I,9,0)),0)+IFERROR(VLOOKUP(A86,【B职务】!A:C,3,0),0)</f>
        <v>82.63</v>
      </c>
    </row>
    <row r="87" spans="1:5" x14ac:dyDescent="0.25">
      <c r="A87" s="9" t="s">
        <v>128</v>
      </c>
      <c r="B87" s="9" t="s">
        <v>129</v>
      </c>
      <c r="C87" s="6">
        <f t="shared" si="2"/>
        <v>66.574436090225561</v>
      </c>
      <c r="D87" s="6">
        <f>IFERROR(VLOOKUP(A87,【A】!A:C,3,0),0)</f>
        <v>66.78947368421052</v>
      </c>
      <c r="E87" s="6">
        <f>IFERROR((VLOOKUP(A87,【B职务】!A:I,8,0)*3+VLOOKUP(A87,【B特殊】!A:I,8,0))/(3+VLOOKUP(A87,【B特殊】!A:I,9,0)),0)+IFERROR(VLOOKUP(A87,【B职务】!A:C,3,0),0)</f>
        <v>65.714285714285708</v>
      </c>
    </row>
    <row r="88" spans="1:5" x14ac:dyDescent="0.25">
      <c r="A88" s="9" t="s">
        <v>130</v>
      </c>
      <c r="B88" s="9" t="s">
        <v>131</v>
      </c>
      <c r="C88" s="6">
        <f t="shared" si="2"/>
        <v>72.513954887218048</v>
      </c>
      <c r="D88" s="6">
        <f>IFERROR(VLOOKUP(A88,【A】!A:C,3,0),0)</f>
        <v>72.763157894736835</v>
      </c>
      <c r="E88" s="6">
        <f>IFERROR((VLOOKUP(A88,【B职务】!A:I,8,0)*3+VLOOKUP(A88,【B特殊】!A:I,8,0))/(3+VLOOKUP(A88,【B特殊】!A:I,9,0)),0)+IFERROR(VLOOKUP(A88,【B职务】!A:C,3,0),0)</f>
        <v>71.517142857142858</v>
      </c>
    </row>
    <row r="89" spans="1:5" x14ac:dyDescent="0.25">
      <c r="A89" s="9" t="s">
        <v>132</v>
      </c>
      <c r="B89" s="9" t="s">
        <v>38</v>
      </c>
      <c r="C89" s="6">
        <f t="shared" si="2"/>
        <v>70.342857142857142</v>
      </c>
      <c r="D89" s="6">
        <f>IFERROR(VLOOKUP(A89,【A】!A:C,3,0),0)</f>
        <v>71.5</v>
      </c>
      <c r="E89" s="6">
        <f>IFERROR((VLOOKUP(A89,【B职务】!A:I,8,0)*3+VLOOKUP(A89,【B特殊】!A:I,8,0))/(3+VLOOKUP(A89,【B特殊】!A:I,9,0)),0)+IFERROR(VLOOKUP(A89,【B职务】!A:C,3,0),0)</f>
        <v>65.714285714285708</v>
      </c>
    </row>
    <row r="90" spans="1:5" x14ac:dyDescent="0.25">
      <c r="A90" s="9">
        <v>20185112419</v>
      </c>
      <c r="B90" s="9" t="s">
        <v>133</v>
      </c>
      <c r="C90" s="6">
        <f t="shared" si="2"/>
        <v>70.589984962406021</v>
      </c>
      <c r="D90" s="6">
        <f>IFERROR(VLOOKUP(A90,【A】!A:C,3,0),0)</f>
        <v>69.921052631578945</v>
      </c>
      <c r="E90" s="6">
        <f>IFERROR((VLOOKUP(A90,【B职务】!A:I,8,0)*3+VLOOKUP(A90,【B特殊】!A:I,8,0))/(3+VLOOKUP(A90,【B特殊】!A:I,9,0)),0)+IFERROR(VLOOKUP(A90,【B职务】!A:C,3,0),0)</f>
        <v>73.265714285714282</v>
      </c>
    </row>
    <row r="91" spans="1:5" x14ac:dyDescent="0.25">
      <c r="A91" s="9">
        <v>20185112420</v>
      </c>
      <c r="B91" s="9" t="s">
        <v>134</v>
      </c>
      <c r="C91" s="6">
        <f t="shared" si="2"/>
        <v>72.111278195488723</v>
      </c>
      <c r="D91" s="6">
        <f>IFERROR(VLOOKUP(A91,【A】!A:C,3,0),0)</f>
        <v>73.71052631578948</v>
      </c>
      <c r="E91" s="6">
        <f>IFERROR((VLOOKUP(A91,【B职务】!A:I,8,0)*3+VLOOKUP(A91,【B特殊】!A:I,8,0))/(3+VLOOKUP(A91,【B特殊】!A:I,9,0)),0)+IFERROR(VLOOKUP(A91,【B职务】!A:C,3,0),0)</f>
        <v>65.714285714285708</v>
      </c>
    </row>
    <row r="92" spans="1:5" x14ac:dyDescent="0.25">
      <c r="A92" s="9" t="s">
        <v>135</v>
      </c>
      <c r="B92" s="9" t="s">
        <v>136</v>
      </c>
      <c r="C92" s="6">
        <f t="shared" si="2"/>
        <v>69.273563909774438</v>
      </c>
      <c r="D92" s="6">
        <f>IFERROR(VLOOKUP(A92,【A】!A:C,3,0),0)</f>
        <v>68.71052631578948</v>
      </c>
      <c r="E92" s="6">
        <f>IFERROR((VLOOKUP(A92,【B职务】!A:I,8,0)*3+VLOOKUP(A92,【B特殊】!A:I,8,0))/(3+VLOOKUP(A92,【B特殊】!A:I,9,0)),0)+IFERROR(VLOOKUP(A92,【B职务】!A:C,3,0),0)</f>
        <v>71.525714285714287</v>
      </c>
    </row>
    <row r="93" spans="1:5" x14ac:dyDescent="0.25">
      <c r="A93" s="9" t="s">
        <v>137</v>
      </c>
      <c r="B93" s="9" t="s">
        <v>138</v>
      </c>
      <c r="C93" s="6">
        <f t="shared" si="2"/>
        <v>69.148571428571429</v>
      </c>
      <c r="D93" s="6">
        <f>IFERROR(VLOOKUP(A93,【A】!A:C,3,0),0)</f>
        <v>69</v>
      </c>
      <c r="E93" s="6">
        <f>IFERROR((VLOOKUP(A93,【B职务】!A:I,8,0)*3+VLOOKUP(A93,【B特殊】!A:I,8,0))/(3+VLOOKUP(A93,【B特殊】!A:I,9,0)),0)+IFERROR(VLOOKUP(A93,【B职务】!A:C,3,0),0)</f>
        <v>69.742857142857147</v>
      </c>
    </row>
    <row r="94" spans="1:5" x14ac:dyDescent="0.25">
      <c r="A94" s="9" t="s">
        <v>139</v>
      </c>
      <c r="B94" s="9" t="s">
        <v>140</v>
      </c>
      <c r="C94" s="6">
        <f t="shared" si="2"/>
        <v>79.016267942583738</v>
      </c>
      <c r="D94" s="6">
        <f>IFERROR(VLOOKUP(A94,【A】!A:C,3,0),0)</f>
        <v>78.315789473684205</v>
      </c>
      <c r="E94" s="6">
        <f>IFERROR((VLOOKUP(A94,【B职务】!A:I,8,0)*3+VLOOKUP(A94,【B特殊】!A:I,8,0))/(3+VLOOKUP(A94,【B特殊】!A:I,9,0)),0)+IFERROR(VLOOKUP(A94,【B职务】!A:C,3,0),0)</f>
        <v>81.818181818181827</v>
      </c>
    </row>
    <row r="95" spans="1:5" x14ac:dyDescent="0.25">
      <c r="A95" s="9" t="s">
        <v>141</v>
      </c>
      <c r="B95" s="9" t="s">
        <v>142</v>
      </c>
      <c r="C95" s="6">
        <f t="shared" si="2"/>
        <v>74.708771929824564</v>
      </c>
      <c r="D95" s="6">
        <f>IFERROR(VLOOKUP(A95,【A】!A:C,3,0),0)</f>
        <v>75.05263157894737</v>
      </c>
      <c r="E95" s="6">
        <f>IFERROR((VLOOKUP(A95,【B职务】!A:I,8,0)*3+VLOOKUP(A95,【B特殊】!A:I,8,0))/(3+VLOOKUP(A95,【B特殊】!A:I,9,0)),0)+IFERROR(VLOOKUP(A95,【B职务】!A:C,3,0),0)</f>
        <v>73.333333333333329</v>
      </c>
    </row>
    <row r="96" spans="1:5" x14ac:dyDescent="0.25">
      <c r="A96" s="9" t="s">
        <v>143</v>
      </c>
      <c r="B96" s="9" t="s">
        <v>144</v>
      </c>
      <c r="C96" s="6">
        <f t="shared" si="2"/>
        <v>61.774436090225564</v>
      </c>
      <c r="D96" s="6">
        <f>IFERROR(VLOOKUP(A96,【A】!A:C,3,0),0)</f>
        <v>60.789473684210527</v>
      </c>
      <c r="E96" s="6">
        <f>IFERROR((VLOOKUP(A96,【B职务】!A:I,8,0)*3+VLOOKUP(A96,【B特殊】!A:I,8,0))/(3+VLOOKUP(A96,【B特殊】!A:I,9,0)),0)+IFERROR(VLOOKUP(A96,【B职务】!A:C,3,0),0)</f>
        <v>65.714285714285708</v>
      </c>
    </row>
    <row r="97" spans="1:5" x14ac:dyDescent="0.25">
      <c r="A97" s="9" t="s">
        <v>145</v>
      </c>
      <c r="B97" s="9" t="s">
        <v>146</v>
      </c>
      <c r="C97" s="6">
        <f t="shared" si="2"/>
        <v>64.237593984962416</v>
      </c>
      <c r="D97" s="6">
        <f>IFERROR(VLOOKUP(A97,【A】!A:C,3,0),0)</f>
        <v>63.868421052631582</v>
      </c>
      <c r="E97" s="6">
        <f>IFERROR((VLOOKUP(A97,【B职务】!A:I,8,0)*3+VLOOKUP(A97,【B特殊】!A:I,8,0))/(3+VLOOKUP(A97,【B特殊】!A:I,9,0)),0)+IFERROR(VLOOKUP(A97,【B职务】!A:C,3,0),0)</f>
        <v>65.714285714285708</v>
      </c>
    </row>
    <row r="98" spans="1:5" x14ac:dyDescent="0.25">
      <c r="A98" s="9">
        <v>20185112427</v>
      </c>
      <c r="B98" s="9" t="s">
        <v>147</v>
      </c>
      <c r="C98" s="6">
        <f t="shared" si="2"/>
        <v>65.037593984962399</v>
      </c>
      <c r="D98" s="6">
        <f>IFERROR(VLOOKUP(A98,【A】!A:C,3,0),0)</f>
        <v>64.868421052631575</v>
      </c>
      <c r="E98" s="6">
        <f>IFERROR((VLOOKUP(A98,【B职务】!A:I,8,0)*3+VLOOKUP(A98,【B特殊】!A:I,8,0))/(3+VLOOKUP(A98,【B特殊】!A:I,9,0)),0)+IFERROR(VLOOKUP(A98,【B职务】!A:C,3,0),0)</f>
        <v>65.714285714285708</v>
      </c>
    </row>
    <row r="99" spans="1:5" x14ac:dyDescent="0.25">
      <c r="A99" s="9" t="s">
        <v>148</v>
      </c>
      <c r="B99" s="9" t="s">
        <v>149</v>
      </c>
      <c r="C99" s="6">
        <f t="shared" si="2"/>
        <v>75.023326315789461</v>
      </c>
      <c r="D99" s="6">
        <f>IFERROR(VLOOKUP(A99,【A】!A:C,3,0),0)</f>
        <v>71.263157894736835</v>
      </c>
      <c r="E99" s="6">
        <f>IFERROR((VLOOKUP(A99,【B职务】!A:I,8,0)*3+VLOOKUP(A99,【B特殊】!A:I,8,0))/(3+VLOOKUP(A99,【B特殊】!A:I,9,0)),0)+IFERROR(VLOOKUP(A99,【B职务】!A:C,3,0),0)</f>
        <v>90.063999999999993</v>
      </c>
    </row>
    <row r="100" spans="1:5" x14ac:dyDescent="0.25">
      <c r="A100" s="27" t="s">
        <v>150</v>
      </c>
      <c r="B100" s="27" t="s">
        <v>151</v>
      </c>
      <c r="C100" s="6">
        <f t="shared" si="2"/>
        <v>62.721804511278194</v>
      </c>
      <c r="D100" s="6">
        <f>IFERROR(VLOOKUP(A100,【A】!A:C,3,0),0)</f>
        <v>61.973684210526315</v>
      </c>
      <c r="E100" s="6">
        <f>IFERROR((VLOOKUP(A100,【B职务】!A:I,8,0)*3+VLOOKUP(A100,【B特殊】!A:I,8,0))/(3+VLOOKUP(A100,【B特殊】!A:I,9,0)),0)+IFERROR(VLOOKUP(A100,【B职务】!A:C,3,0),0)</f>
        <v>65.714285714285708</v>
      </c>
    </row>
    <row r="101" spans="1:5" x14ac:dyDescent="0.25">
      <c r="A101" s="27" t="s">
        <v>152</v>
      </c>
      <c r="B101" s="27" t="s">
        <v>153</v>
      </c>
      <c r="C101" s="6">
        <f t="shared" si="2"/>
        <v>69.669172932330838</v>
      </c>
      <c r="D101" s="6">
        <f>IFERROR(VLOOKUP(A101,【A】!A:C,3,0),0)</f>
        <v>70.65789473684211</v>
      </c>
      <c r="E101" s="6">
        <f>IFERROR((VLOOKUP(A101,【B职务】!A:I,8,0)*3+VLOOKUP(A101,【B特殊】!A:I,8,0))/(3+VLOOKUP(A101,【B特殊】!A:I,9,0)),0)+IFERROR(VLOOKUP(A101,【B职务】!A:C,3,0),0)</f>
        <v>65.714285714285708</v>
      </c>
    </row>
    <row r="102" spans="1:5" x14ac:dyDescent="0.25">
      <c r="A102" s="27" t="s">
        <v>154</v>
      </c>
      <c r="B102" s="27" t="s">
        <v>155</v>
      </c>
      <c r="C102" s="6">
        <f t="shared" si="2"/>
        <v>75.248120300751879</v>
      </c>
      <c r="D102" s="6">
        <f>IFERROR(VLOOKUP(A102,【A】!A:C,3,0),0)</f>
        <v>77.631578947368425</v>
      </c>
      <c r="E102" s="6">
        <f>IFERROR((VLOOKUP(A102,【B职务】!A:I,8,0)*3+VLOOKUP(A102,【B特殊】!A:I,8,0))/(3+VLOOKUP(A102,【B特殊】!A:I,9,0)),0)+IFERROR(VLOOKUP(A102,【B职务】!A:C,3,0),0)</f>
        <v>65.714285714285708</v>
      </c>
    </row>
    <row r="103" spans="1:5" x14ac:dyDescent="0.25">
      <c r="A103" s="27" t="s">
        <v>156</v>
      </c>
      <c r="B103" s="27" t="s">
        <v>157</v>
      </c>
      <c r="C103" s="6">
        <f t="shared" si="2"/>
        <v>76.742857142857147</v>
      </c>
      <c r="D103" s="6">
        <f>IFERROR(VLOOKUP(A103,【A】!A:C,3,0),0)</f>
        <v>79.5</v>
      </c>
      <c r="E103" s="6">
        <f>IFERROR((VLOOKUP(A103,【B职务】!A:I,8,0)*3+VLOOKUP(A103,【B特殊】!A:I,8,0))/(3+VLOOKUP(A103,【B特殊】!A:I,9,0)),0)+IFERROR(VLOOKUP(A103,【B职务】!A:C,3,0),0)</f>
        <v>65.714285714285708</v>
      </c>
    </row>
    <row r="104" spans="1:5" x14ac:dyDescent="0.25">
      <c r="A104" s="27" t="s">
        <v>158</v>
      </c>
      <c r="B104" s="27" t="s">
        <v>159</v>
      </c>
      <c r="C104" s="6">
        <f t="shared" si="2"/>
        <v>78.180511278195496</v>
      </c>
      <c r="D104" s="6">
        <f>IFERROR(VLOOKUP(A104,【A】!A:C,3,0),0)</f>
        <v>77.684210526315795</v>
      </c>
      <c r="E104" s="6">
        <f>IFERROR((VLOOKUP(A104,【B职务】!A:I,8,0)*3+VLOOKUP(A104,【B特殊】!A:I,8,0))/(3+VLOOKUP(A104,【B特殊】!A:I,9,0)),0)+IFERROR(VLOOKUP(A104,【B职务】!A:C,3,0),0)</f>
        <v>80.165714285714287</v>
      </c>
    </row>
    <row r="105" spans="1:5" x14ac:dyDescent="0.25">
      <c r="A105" s="27" t="s">
        <v>160</v>
      </c>
      <c r="B105" s="27" t="s">
        <v>161</v>
      </c>
      <c r="C105" s="6">
        <f t="shared" si="2"/>
        <v>74.111278195488723</v>
      </c>
      <c r="D105" s="6">
        <f>IFERROR(VLOOKUP(A105,【A】!A:C,3,0),0)</f>
        <v>76.21052631578948</v>
      </c>
      <c r="E105" s="6">
        <f>IFERROR((VLOOKUP(A105,【B职务】!A:I,8,0)*3+VLOOKUP(A105,【B特殊】!A:I,8,0))/(3+VLOOKUP(A105,【B特殊】!A:I,9,0)),0)+IFERROR(VLOOKUP(A105,【B职务】!A:C,3,0),0)</f>
        <v>65.714285714285708</v>
      </c>
    </row>
    <row r="106" spans="1:5" x14ac:dyDescent="0.25">
      <c r="A106" s="9">
        <v>20175337449</v>
      </c>
      <c r="B106" s="27" t="s">
        <v>162</v>
      </c>
      <c r="C106" s="6">
        <f t="shared" si="2"/>
        <v>69.690225563909777</v>
      </c>
      <c r="D106" s="6">
        <f>IFERROR(VLOOKUP(A106,【A】!A:C,3,0),0)</f>
        <v>70.684210526315795</v>
      </c>
      <c r="E106" s="6">
        <f>IFERROR((VLOOKUP(A106,【B职务】!A:I,8,0)*3+VLOOKUP(A106,【B特殊】!A:I,8,0))/(3+VLOOKUP(A106,【B特殊】!A:I,9,0)),0)+IFERROR(VLOOKUP(A106,【B职务】!A:C,3,0),0)</f>
        <v>65.714285714285708</v>
      </c>
    </row>
    <row r="107" spans="1:5" x14ac:dyDescent="0.25">
      <c r="A107" s="5"/>
      <c r="B107" s="5"/>
      <c r="C107" s="6">
        <f t="shared" si="2"/>
        <v>0</v>
      </c>
      <c r="D107" s="6">
        <f>IFERROR(VLOOKUP(A107,【A】!A:C,3,0),0)</f>
        <v>0</v>
      </c>
      <c r="E107" s="6">
        <f>IFERROR((VLOOKUP(A107,【B职务】!A:I,8,0)*3+VLOOKUP(A107,【B特殊】!A:I,8,0))/(3+VLOOKUP(A107,【B特殊】!A:I,9,0)),0)+IFERROR(VLOOKUP(A107,【B职务】!A:C,3,0),0)</f>
        <v>0</v>
      </c>
    </row>
    <row r="108" spans="1:5" x14ac:dyDescent="0.25">
      <c r="A108" s="5"/>
      <c r="B108" s="5"/>
      <c r="C108" s="6">
        <f t="shared" si="2"/>
        <v>0</v>
      </c>
      <c r="D108" s="6">
        <f>IFERROR(VLOOKUP(A108,【A】!A:C,3,0),0)</f>
        <v>0</v>
      </c>
      <c r="E108" s="6">
        <f>IFERROR((VLOOKUP(A108,【B职务】!A:I,8,0)*3+VLOOKUP(A108,【B特殊】!A:I,8,0))/(3+VLOOKUP(A108,【B特殊】!A:I,9,0)),0)+IFERROR(VLOOKUP(A108,【B职务】!A:C,3,0),0)</f>
        <v>0</v>
      </c>
    </row>
    <row r="109" spans="1:5" x14ac:dyDescent="0.25">
      <c r="A109" s="5"/>
      <c r="B109" s="5"/>
      <c r="C109" s="6">
        <f t="shared" si="2"/>
        <v>0</v>
      </c>
      <c r="D109" s="6">
        <f>IFERROR(VLOOKUP(A109,【A】!A:C,3,0),0)</f>
        <v>0</v>
      </c>
      <c r="E109" s="6">
        <f>IFERROR((VLOOKUP(A109,【B职务】!A:I,8,0)*3+VLOOKUP(A109,【B特殊】!A:I,8,0))/(3+VLOOKUP(A109,【B特殊】!A:I,9,0)),0)+IFERROR(VLOOKUP(A109,【B职务】!A:C,3,0),0)</f>
        <v>0</v>
      </c>
    </row>
    <row r="110" spans="1:5" x14ac:dyDescent="0.25">
      <c r="A110" s="5"/>
      <c r="B110" s="5"/>
      <c r="C110" s="6">
        <f t="shared" si="2"/>
        <v>0</v>
      </c>
      <c r="D110" s="6">
        <f>IFERROR(VLOOKUP(A110,【A】!A:C,3,0),0)</f>
        <v>0</v>
      </c>
      <c r="E110" s="6">
        <f>IFERROR((VLOOKUP(A110,【B职务】!A:I,8,0)*3+VLOOKUP(A110,【B特殊】!A:I,8,0))/(3+VLOOKUP(A110,【B特殊】!A:I,9,0)),0)+IFERROR(VLOOKUP(A110,【B职务】!A:C,3,0),0)</f>
        <v>0</v>
      </c>
    </row>
    <row r="111" spans="1:5" x14ac:dyDescent="0.25">
      <c r="A111" s="5"/>
      <c r="B111" s="5"/>
      <c r="C111" s="6">
        <f t="shared" si="2"/>
        <v>0</v>
      </c>
      <c r="D111" s="6">
        <f>IFERROR(VLOOKUP(A111,【A】!A:C,3,0),0)</f>
        <v>0</v>
      </c>
      <c r="E111" s="6">
        <f>IFERROR((VLOOKUP(A111,【B职务】!A:I,8,0)*3+VLOOKUP(A111,【B特殊】!A:I,8,0))/(3+VLOOKUP(A111,【B特殊】!A:I,9,0)),0)+IFERROR(VLOOKUP(A111,【B职务】!A:C,3,0),0)</f>
        <v>0</v>
      </c>
    </row>
    <row r="112" spans="1:5" x14ac:dyDescent="0.25">
      <c r="A112" s="5"/>
      <c r="B112" s="5"/>
      <c r="C112" s="6">
        <f t="shared" si="2"/>
        <v>0</v>
      </c>
      <c r="D112" s="6">
        <f>IFERROR(VLOOKUP(A112,【A】!A:C,3,0),0)</f>
        <v>0</v>
      </c>
      <c r="E112" s="6">
        <f>IFERROR((VLOOKUP(A112,【B职务】!A:I,8,0)*3+VLOOKUP(A112,【B特殊】!A:I,8,0))/(3+VLOOKUP(A112,【B特殊】!A:I,9,0)),0)+IFERROR(VLOOKUP(A112,【B职务】!A:C,3,0),0)</f>
        <v>0</v>
      </c>
    </row>
    <row r="113" spans="1:5" x14ac:dyDescent="0.25">
      <c r="A113" s="5"/>
      <c r="B113" s="5"/>
      <c r="C113" s="6">
        <f t="shared" si="2"/>
        <v>0</v>
      </c>
      <c r="D113" s="6">
        <f>IFERROR(VLOOKUP(A113,【A】!A:C,3,0),0)</f>
        <v>0</v>
      </c>
      <c r="E113" s="6">
        <f>IFERROR((VLOOKUP(A113,【B职务】!A:I,8,0)*3+VLOOKUP(A113,【B特殊】!A:I,8,0))/(3+VLOOKUP(A113,【B特殊】!A:I,9,0)),0)+IFERROR(VLOOKUP(A113,【B职务】!A:C,3,0),0)</f>
        <v>0</v>
      </c>
    </row>
    <row r="114" spans="1:5" x14ac:dyDescent="0.25">
      <c r="A114" s="5"/>
      <c r="B114" s="5"/>
      <c r="C114" s="6">
        <f t="shared" si="2"/>
        <v>0</v>
      </c>
      <c r="D114" s="6">
        <f>IFERROR(VLOOKUP(A114,【A】!A:C,3,0),0)</f>
        <v>0</v>
      </c>
      <c r="E114" s="6">
        <f>IFERROR((VLOOKUP(A114,【B职务】!A:I,8,0)*3+VLOOKUP(A114,【B特殊】!A:I,8,0))/(3+VLOOKUP(A114,【B特殊】!A:I,9,0)),0)+IFERROR(VLOOKUP(A114,【B职务】!A:C,3,0),0)</f>
        <v>0</v>
      </c>
    </row>
    <row r="115" spans="1:5" x14ac:dyDescent="0.25">
      <c r="A115" s="5"/>
      <c r="B115" s="5"/>
      <c r="C115" s="6">
        <f t="shared" si="2"/>
        <v>0</v>
      </c>
      <c r="D115" s="6">
        <f>IFERROR(VLOOKUP(A115,【A】!A:C,3,0),0)</f>
        <v>0</v>
      </c>
      <c r="E115" s="6">
        <f>IFERROR((VLOOKUP(A115,【B职务】!A:I,8,0)*3+VLOOKUP(A115,【B特殊】!A:I,8,0))/(3+VLOOKUP(A115,【B特殊】!A:I,9,0)),0)+IFERROR(VLOOKUP(A115,【B职务】!A:C,3,0),0)</f>
        <v>0</v>
      </c>
    </row>
    <row r="116" spans="1:5" x14ac:dyDescent="0.25">
      <c r="A116" s="5"/>
      <c r="B116" s="5"/>
      <c r="C116" s="6">
        <f t="shared" si="2"/>
        <v>0</v>
      </c>
      <c r="D116" s="6">
        <f>IFERROR(VLOOKUP(A116,【A】!A:C,3,0),0)</f>
        <v>0</v>
      </c>
      <c r="E116" s="6">
        <f>IFERROR((VLOOKUP(A116,【B职务】!A:I,8,0)*3+VLOOKUP(A116,【B特殊】!A:I,8,0))/(3+VLOOKUP(A116,【B特殊】!A:I,9,0)),0)+IFERROR(VLOOKUP(A116,【B职务】!A:C,3,0),0)</f>
        <v>0</v>
      </c>
    </row>
    <row r="117" spans="1:5" x14ac:dyDescent="0.25">
      <c r="A117" s="5"/>
      <c r="B117" s="5"/>
      <c r="C117" s="6">
        <f t="shared" si="2"/>
        <v>0</v>
      </c>
      <c r="D117" s="6">
        <f>IFERROR(VLOOKUP(A117,【A】!A:C,3,0),0)</f>
        <v>0</v>
      </c>
      <c r="E117" s="6">
        <f>IFERROR((VLOOKUP(A117,【B职务】!A:I,8,0)*3+VLOOKUP(A117,【B特殊】!A:I,8,0))/(3+VLOOKUP(A117,【B特殊】!A:I,9,0)),0)+IFERROR(VLOOKUP(A117,【B职务】!A:C,3,0),0)</f>
        <v>0</v>
      </c>
    </row>
    <row r="118" spans="1:5" x14ac:dyDescent="0.25">
      <c r="A118" s="5"/>
      <c r="B118" s="5"/>
      <c r="C118" s="6">
        <f t="shared" si="2"/>
        <v>0</v>
      </c>
      <c r="D118" s="6">
        <f>IFERROR(VLOOKUP(A118,【A】!A:C,3,0),0)</f>
        <v>0</v>
      </c>
      <c r="E118" s="6">
        <f>IFERROR((VLOOKUP(A118,【B职务】!A:I,8,0)*3+VLOOKUP(A118,【B特殊】!A:I,8,0))/(3+VLOOKUP(A118,【B特殊】!A:I,9,0)),0)+IFERROR(VLOOKUP(A118,【B职务】!A:C,3,0),0)</f>
        <v>0</v>
      </c>
    </row>
    <row r="119" spans="1:5" x14ac:dyDescent="0.25">
      <c r="A119" s="5"/>
      <c r="B119" s="5"/>
      <c r="C119" s="6">
        <f t="shared" si="2"/>
        <v>0</v>
      </c>
      <c r="D119" s="6">
        <f>IFERROR(VLOOKUP(A119,【A】!A:C,3,0),0)</f>
        <v>0</v>
      </c>
      <c r="E119" s="6">
        <f>IFERROR((VLOOKUP(A119,【B职务】!A:I,8,0)*3+VLOOKUP(A119,【B特殊】!A:I,8,0))/(3+VLOOKUP(A119,【B特殊】!A:I,9,0)),0)+IFERROR(VLOOKUP(A119,【B职务】!A:C,3,0),0)</f>
        <v>0</v>
      </c>
    </row>
    <row r="120" spans="1:5" x14ac:dyDescent="0.25">
      <c r="A120" s="5"/>
      <c r="B120" s="5"/>
      <c r="C120" s="6">
        <f t="shared" si="2"/>
        <v>0</v>
      </c>
      <c r="D120" s="6">
        <f>IFERROR(VLOOKUP(A120,【A】!A:C,3,0),0)</f>
        <v>0</v>
      </c>
      <c r="E120" s="6">
        <f>IFERROR((VLOOKUP(A120,【B职务】!A:I,8,0)*3+VLOOKUP(A120,【B特殊】!A:I,8,0))/(3+VLOOKUP(A120,【B特殊】!A:I,9,0)),0)+IFERROR(VLOOKUP(A120,【B职务】!A:C,3,0),0)</f>
        <v>0</v>
      </c>
    </row>
    <row r="121" spans="1:5" x14ac:dyDescent="0.25">
      <c r="A121" s="5"/>
      <c r="B121" s="5"/>
      <c r="C121" s="6">
        <f t="shared" si="2"/>
        <v>0</v>
      </c>
      <c r="D121" s="6">
        <f>IFERROR(VLOOKUP(A121,【A】!A:C,3,0),0)</f>
        <v>0</v>
      </c>
      <c r="E121" s="6">
        <f>IFERROR((VLOOKUP(A121,【B职务】!A:I,8,0)*3+VLOOKUP(A121,【B特殊】!A:I,8,0))/(3+VLOOKUP(A121,【B特殊】!A:I,9,0)),0)+IFERROR(VLOOKUP(A121,【B职务】!A:C,3,0),0)</f>
        <v>0</v>
      </c>
    </row>
    <row r="122" spans="1:5" x14ac:dyDescent="0.25">
      <c r="A122" s="5"/>
      <c r="B122" s="5"/>
      <c r="C122" s="6">
        <f t="shared" si="2"/>
        <v>0</v>
      </c>
      <c r="D122" s="6">
        <f>IFERROR(VLOOKUP(A122,【A】!A:C,3,0),0)</f>
        <v>0</v>
      </c>
      <c r="E122" s="6">
        <f>IFERROR((VLOOKUP(A122,【B职务】!A:I,8,0)*3+VLOOKUP(A122,【B特殊】!A:I,8,0))/(3+VLOOKUP(A122,【B特殊】!A:I,9,0)),0)+IFERROR(VLOOKUP(A122,【B职务】!A:C,3,0),0)</f>
        <v>0</v>
      </c>
    </row>
    <row r="123" spans="1:5" x14ac:dyDescent="0.25">
      <c r="A123" s="5"/>
      <c r="B123" s="5"/>
      <c r="C123" s="6">
        <f t="shared" si="2"/>
        <v>0</v>
      </c>
      <c r="D123" s="6">
        <f>IFERROR(VLOOKUP(A123,【A】!A:C,3,0),0)</f>
        <v>0</v>
      </c>
      <c r="E123" s="6">
        <f>IFERROR((VLOOKUP(A123,【B职务】!A:I,8,0)*3+VLOOKUP(A123,【B特殊】!A:I,8,0))/(3+VLOOKUP(A123,【B特殊】!A:I,9,0)),0)+IFERROR(VLOOKUP(A123,【B职务】!A:C,3,0),0)</f>
        <v>0</v>
      </c>
    </row>
    <row r="124" spans="1:5" x14ac:dyDescent="0.25">
      <c r="A124" s="5"/>
      <c r="B124" s="5"/>
      <c r="C124" s="6">
        <f t="shared" si="2"/>
        <v>0</v>
      </c>
      <c r="D124" s="6">
        <f>IFERROR(VLOOKUP(A124,【A】!A:C,3,0),0)</f>
        <v>0</v>
      </c>
      <c r="E124" s="6">
        <f>IFERROR((VLOOKUP(A124,【B职务】!A:I,8,0)*3+VLOOKUP(A124,【B特殊】!A:I,8,0))/(3+VLOOKUP(A124,【B特殊】!A:I,9,0)),0)+IFERROR(VLOOKUP(A124,【B职务】!A:C,3,0),0)</f>
        <v>0</v>
      </c>
    </row>
    <row r="125" spans="1:5" x14ac:dyDescent="0.25">
      <c r="A125" s="5"/>
      <c r="B125" s="5"/>
      <c r="C125" s="6">
        <f t="shared" si="2"/>
        <v>0</v>
      </c>
      <c r="D125" s="6">
        <f>IFERROR(VLOOKUP(A125,【A】!A:C,3,0),0)</f>
        <v>0</v>
      </c>
      <c r="E125" s="6">
        <f>IFERROR((VLOOKUP(A125,【B职务】!A:I,8,0)*3+VLOOKUP(A125,【B特殊】!A:I,8,0))/(3+VLOOKUP(A125,【B特殊】!A:I,9,0)),0)+IFERROR(VLOOKUP(A125,【B职务】!A:C,3,0),0)</f>
        <v>0</v>
      </c>
    </row>
    <row r="126" spans="1:5" x14ac:dyDescent="0.25">
      <c r="A126" s="5"/>
      <c r="B126" s="5"/>
      <c r="C126" s="6">
        <f t="shared" si="2"/>
        <v>0</v>
      </c>
      <c r="D126" s="6">
        <f>IFERROR(VLOOKUP(A126,【A】!A:C,3,0),0)</f>
        <v>0</v>
      </c>
      <c r="E126" s="6">
        <f>IFERROR((VLOOKUP(A126,【B职务】!A:I,8,0)*3+VLOOKUP(A126,【B特殊】!A:I,8,0))/(3+VLOOKUP(A126,【B特殊】!A:I,9,0)),0)+IFERROR(VLOOKUP(A126,【B职务】!A:C,3,0),0)</f>
        <v>0</v>
      </c>
    </row>
    <row r="127" spans="1:5" x14ac:dyDescent="0.25">
      <c r="A127" s="5"/>
      <c r="B127" s="5"/>
      <c r="C127" s="6">
        <f t="shared" si="2"/>
        <v>0</v>
      </c>
      <c r="D127" s="6">
        <f>IFERROR(VLOOKUP(A127,【A】!A:C,3,0),0)</f>
        <v>0</v>
      </c>
      <c r="E127" s="6">
        <f>IFERROR((VLOOKUP(A127,【B职务】!A:I,8,0)*3+VLOOKUP(A127,【B特殊】!A:I,8,0))/(3+VLOOKUP(A127,【B特殊】!A:I,9,0)),0)+IFERROR(VLOOKUP(A127,【B职务】!A:C,3,0),0)</f>
        <v>0</v>
      </c>
    </row>
    <row r="128" spans="1:5" x14ac:dyDescent="0.25">
      <c r="A128" s="5"/>
      <c r="B128" s="5"/>
      <c r="C128" s="6">
        <f t="shared" si="2"/>
        <v>0</v>
      </c>
      <c r="D128" s="6">
        <f>IFERROR(VLOOKUP(A128,【A】!A:C,3,0),0)</f>
        <v>0</v>
      </c>
      <c r="E128" s="6">
        <f>IFERROR((VLOOKUP(A128,【B职务】!A:I,8,0)*3+VLOOKUP(A128,【B特殊】!A:I,8,0))/(3+VLOOKUP(A128,【B特殊】!A:I,9,0)),0)+IFERROR(VLOOKUP(A128,【B职务】!A:C,3,0),0)</f>
        <v>0</v>
      </c>
    </row>
    <row r="129" spans="1:5" x14ac:dyDescent="0.25">
      <c r="A129" s="5"/>
      <c r="B129" s="5"/>
      <c r="C129" s="6">
        <f t="shared" si="2"/>
        <v>0</v>
      </c>
      <c r="D129" s="6">
        <f>IFERROR(VLOOKUP(A129,【A】!A:C,3,0),0)</f>
        <v>0</v>
      </c>
      <c r="E129" s="6">
        <f>IFERROR((VLOOKUP(A129,【B职务】!A:I,8,0)*3+VLOOKUP(A129,【B特殊】!A:I,8,0))/(3+VLOOKUP(A129,【B特殊】!A:I,9,0)),0)+IFERROR(VLOOKUP(A129,【B职务】!A:C,3,0),0)</f>
        <v>0</v>
      </c>
    </row>
    <row r="130" spans="1:5" x14ac:dyDescent="0.25">
      <c r="A130" s="5"/>
      <c r="B130" s="5"/>
      <c r="C130" s="6">
        <f t="shared" si="2"/>
        <v>0</v>
      </c>
      <c r="D130" s="6">
        <f>IFERROR(VLOOKUP(A130,【A】!A:C,3,0),0)</f>
        <v>0</v>
      </c>
      <c r="E130" s="6">
        <f>IFERROR((VLOOKUP(A130,【B职务】!A:I,8,0)*3+VLOOKUP(A130,【B特殊】!A:I,8,0))/(3+VLOOKUP(A130,【B特殊】!A:I,9,0)),0)+IFERROR(VLOOKUP(A130,【B职务】!A:C,3,0),0)</f>
        <v>0</v>
      </c>
    </row>
    <row r="131" spans="1:5" x14ac:dyDescent="0.25">
      <c r="A131" s="5"/>
      <c r="B131" s="5"/>
      <c r="C131" s="6">
        <f t="shared" si="2"/>
        <v>0</v>
      </c>
      <c r="D131" s="6">
        <f>IFERROR(VLOOKUP(A131,【A】!A:C,3,0),0)</f>
        <v>0</v>
      </c>
      <c r="E131" s="6">
        <f>IFERROR((VLOOKUP(A131,【B职务】!A:I,8,0)*3+VLOOKUP(A131,【B特殊】!A:I,8,0))/(3+VLOOKUP(A131,【B特殊】!A:I,9,0)),0)+IFERROR(VLOOKUP(A131,【B职务】!A:C,3,0),0)</f>
        <v>0</v>
      </c>
    </row>
    <row r="132" spans="1:5" x14ac:dyDescent="0.25">
      <c r="A132" s="5"/>
      <c r="B132" s="5"/>
      <c r="C132" s="6">
        <f t="shared" si="2"/>
        <v>0</v>
      </c>
      <c r="D132" s="6">
        <f>IFERROR(VLOOKUP(A132,【A】!A:C,3,0),0)</f>
        <v>0</v>
      </c>
      <c r="E132" s="6">
        <f>IFERROR((VLOOKUP(A132,【B职务】!A:I,8,0)*3+VLOOKUP(A132,【B特殊】!A:I,8,0))/(3+VLOOKUP(A132,【B特殊】!A:I,9,0)),0)+IFERROR(VLOOKUP(A132,【B职务】!A:C,3,0),0)</f>
        <v>0</v>
      </c>
    </row>
    <row r="133" spans="1:5" x14ac:dyDescent="0.25">
      <c r="A133" s="5"/>
      <c r="B133" s="5"/>
      <c r="C133" s="6">
        <f t="shared" si="2"/>
        <v>0</v>
      </c>
      <c r="D133" s="6">
        <f>IFERROR(VLOOKUP(A133,【A】!A:C,3,0),0)</f>
        <v>0</v>
      </c>
      <c r="E133" s="6">
        <f>IFERROR((VLOOKUP(A133,【B职务】!A:I,8,0)*3+VLOOKUP(A133,【B特殊】!A:I,8,0))/(3+VLOOKUP(A133,【B特殊】!A:I,9,0)),0)+IFERROR(VLOOKUP(A133,【B职务】!A:C,3,0),0)</f>
        <v>0</v>
      </c>
    </row>
    <row r="134" spans="1:5" x14ac:dyDescent="0.25">
      <c r="A134" s="5"/>
      <c r="B134" s="5"/>
      <c r="C134" s="6">
        <f t="shared" si="2"/>
        <v>0</v>
      </c>
      <c r="D134" s="6">
        <f>IFERROR(VLOOKUP(A134,【A】!A:C,3,0),0)</f>
        <v>0</v>
      </c>
      <c r="E134" s="6">
        <f>IFERROR((VLOOKUP(A134,【B职务】!A:I,8,0)*3+VLOOKUP(A134,【B特殊】!A:I,8,0))/(3+VLOOKUP(A134,【B特殊】!A:I,9,0)),0)+IFERROR(VLOOKUP(A134,【B职务】!A:C,3,0),0)</f>
        <v>0</v>
      </c>
    </row>
    <row r="135" spans="1:5" x14ac:dyDescent="0.25">
      <c r="A135" s="5"/>
      <c r="B135" s="5"/>
      <c r="C135" s="6">
        <f t="shared" si="2"/>
        <v>0</v>
      </c>
      <c r="D135" s="6">
        <f>IFERROR(VLOOKUP(A135,【A】!A:C,3,0),0)</f>
        <v>0</v>
      </c>
      <c r="E135" s="6">
        <f>IFERROR((VLOOKUP(A135,【B职务】!A:I,8,0)*3+VLOOKUP(A135,【B特殊】!A:I,8,0))/(3+VLOOKUP(A135,【B特殊】!A:I,9,0)),0)+IFERROR(VLOOKUP(A135,【B职务】!A:C,3,0),0)</f>
        <v>0</v>
      </c>
    </row>
    <row r="136" spans="1:5" x14ac:dyDescent="0.25">
      <c r="A136" s="5"/>
      <c r="B136" s="5"/>
      <c r="C136" s="6">
        <f t="shared" si="2"/>
        <v>0</v>
      </c>
      <c r="D136" s="6">
        <f>IFERROR(VLOOKUP(A136,【A】!A:C,3,0),0)</f>
        <v>0</v>
      </c>
      <c r="E136" s="6">
        <f>IFERROR((VLOOKUP(A136,【B职务】!A:I,8,0)*3+VLOOKUP(A136,【B特殊】!A:I,8,0))/(3+VLOOKUP(A136,【B特殊】!A:I,9,0)),0)+IFERROR(VLOOKUP(A136,【B职务】!A:C,3,0),0)</f>
        <v>0</v>
      </c>
    </row>
    <row r="137" spans="1:5" x14ac:dyDescent="0.25">
      <c r="A137" s="5"/>
      <c r="B137" s="5"/>
      <c r="C137" s="6">
        <f t="shared" si="2"/>
        <v>0</v>
      </c>
      <c r="D137" s="6">
        <f>IFERROR(VLOOKUP(A137,【A】!A:C,3,0),0)</f>
        <v>0</v>
      </c>
      <c r="E137" s="6">
        <f>IFERROR((VLOOKUP(A137,【B职务】!A:I,8,0)*3+VLOOKUP(A137,【B特殊】!A:I,8,0))/(3+VLOOKUP(A137,【B特殊】!A:I,9,0)),0)+IFERROR(VLOOKUP(A137,【B职务】!A:C,3,0),0)</f>
        <v>0</v>
      </c>
    </row>
    <row r="138" spans="1:5" x14ac:dyDescent="0.25">
      <c r="A138" s="5"/>
      <c r="B138" s="5"/>
      <c r="C138" s="6">
        <f t="shared" si="2"/>
        <v>0</v>
      </c>
      <c r="D138" s="6">
        <f>IFERROR(VLOOKUP(A138,【A】!A:C,3,0),0)</f>
        <v>0</v>
      </c>
      <c r="E138" s="6">
        <f>IFERROR((VLOOKUP(A138,【B职务】!A:I,8,0)*3+VLOOKUP(A138,【B特殊】!A:I,8,0))/(3+VLOOKUP(A138,【B特殊】!A:I,9,0)),0)+IFERROR(VLOOKUP(A138,【B职务】!A:C,3,0),0)</f>
        <v>0</v>
      </c>
    </row>
    <row r="139" spans="1:5" x14ac:dyDescent="0.25">
      <c r="A139" s="5"/>
      <c r="B139" s="5"/>
      <c r="C139" s="6">
        <f t="shared" si="2"/>
        <v>0</v>
      </c>
      <c r="D139" s="6">
        <f>IFERROR(VLOOKUP(A139,【A】!A:C,3,0),0)</f>
        <v>0</v>
      </c>
      <c r="E139" s="6">
        <f>IFERROR((VLOOKUP(A139,【B职务】!A:I,8,0)*3+VLOOKUP(A139,【B特殊】!A:I,8,0))/(3+VLOOKUP(A139,【B特殊】!A:I,9,0)),0)+IFERROR(VLOOKUP(A139,【B职务】!A:C,3,0),0)</f>
        <v>0</v>
      </c>
    </row>
    <row r="140" spans="1:5" x14ac:dyDescent="0.25">
      <c r="A140" s="5"/>
      <c r="B140" s="5"/>
      <c r="C140" s="6">
        <f t="shared" si="2"/>
        <v>0</v>
      </c>
      <c r="D140" s="6">
        <f>IFERROR(VLOOKUP(A140,【A】!A:C,3,0),0)</f>
        <v>0</v>
      </c>
      <c r="E140" s="6">
        <f>IFERROR((VLOOKUP(A140,【B职务】!A:I,8,0)*3+VLOOKUP(A140,【B特殊】!A:I,8,0))/(3+VLOOKUP(A140,【B特殊】!A:I,9,0)),0)+IFERROR(VLOOKUP(A140,【B职务】!A:C,3,0),0)</f>
        <v>0</v>
      </c>
    </row>
    <row r="141" spans="1:5" x14ac:dyDescent="0.25">
      <c r="A141" s="5"/>
      <c r="B141" s="5"/>
      <c r="C141" s="6">
        <f t="shared" si="2"/>
        <v>0</v>
      </c>
      <c r="D141" s="6">
        <f>IFERROR(VLOOKUP(A141,【A】!A:C,3,0),0)</f>
        <v>0</v>
      </c>
      <c r="E141" s="6">
        <f>IFERROR((VLOOKUP(A141,【B职务】!A:I,8,0)*3+VLOOKUP(A141,【B特殊】!A:I,8,0))/(3+VLOOKUP(A141,【B特殊】!A:I,9,0)),0)+IFERROR(VLOOKUP(A141,【B职务】!A:C,3,0),0)</f>
        <v>0</v>
      </c>
    </row>
    <row r="142" spans="1:5" x14ac:dyDescent="0.25">
      <c r="A142" s="5"/>
      <c r="B142" s="5"/>
      <c r="C142" s="6">
        <f t="shared" si="2"/>
        <v>0</v>
      </c>
      <c r="D142" s="6">
        <f>IFERROR(VLOOKUP(A142,【A】!A:C,3,0),0)</f>
        <v>0</v>
      </c>
      <c r="E142" s="6">
        <f>IFERROR((VLOOKUP(A142,【B职务】!A:I,8,0)*3+VLOOKUP(A142,【B特殊】!A:I,8,0))/(3+VLOOKUP(A142,【B特殊】!A:I,9,0)),0)+IFERROR(VLOOKUP(A142,【B职务】!A:C,3,0),0)</f>
        <v>0</v>
      </c>
    </row>
    <row r="143" spans="1:5" x14ac:dyDescent="0.25">
      <c r="A143" s="5"/>
      <c r="B143" s="5"/>
      <c r="C143" s="6">
        <f t="shared" si="2"/>
        <v>0</v>
      </c>
      <c r="D143" s="6">
        <f>IFERROR(VLOOKUP(A143,【A】!A:C,3,0),0)</f>
        <v>0</v>
      </c>
      <c r="E143" s="6">
        <f>IFERROR((VLOOKUP(A143,【B职务】!A:I,8,0)*3+VLOOKUP(A143,【B特殊】!A:I,8,0))/(3+VLOOKUP(A143,【B特殊】!A:I,9,0)),0)+IFERROR(VLOOKUP(A143,【B职务】!A:C,3,0),0)</f>
        <v>0</v>
      </c>
    </row>
    <row r="144" spans="1:5" x14ac:dyDescent="0.25">
      <c r="A144" s="5"/>
      <c r="B144" s="5"/>
      <c r="C144" s="6">
        <f t="shared" si="2"/>
        <v>0</v>
      </c>
      <c r="D144" s="6">
        <f>IFERROR(VLOOKUP(A144,【A】!A:C,3,0),0)</f>
        <v>0</v>
      </c>
      <c r="E144" s="6">
        <f>IFERROR((VLOOKUP(A144,【B职务】!A:I,8,0)*3+VLOOKUP(A144,【B特殊】!A:I,8,0))/(3+VLOOKUP(A144,【B特殊】!A:I,9,0)),0)+IFERROR(VLOOKUP(A144,【B职务】!A:C,3,0),0)</f>
        <v>0</v>
      </c>
    </row>
    <row r="145" spans="1:5" x14ac:dyDescent="0.25">
      <c r="A145" s="5"/>
      <c r="B145" s="5"/>
      <c r="C145" s="6">
        <f t="shared" si="2"/>
        <v>0</v>
      </c>
      <c r="D145" s="6">
        <f>IFERROR(VLOOKUP(A145,【A】!A:C,3,0),0)</f>
        <v>0</v>
      </c>
      <c r="E145" s="6">
        <f>IFERROR((VLOOKUP(A145,【B职务】!A:I,8,0)*3+VLOOKUP(A145,【B特殊】!A:I,8,0))/(3+VLOOKUP(A145,【B特殊】!A:I,9,0)),0)+IFERROR(VLOOKUP(A145,【B职务】!A:C,3,0),0)</f>
        <v>0</v>
      </c>
    </row>
    <row r="146" spans="1:5" x14ac:dyDescent="0.25">
      <c r="A146" s="5"/>
      <c r="B146" s="5"/>
      <c r="C146" s="6">
        <f t="shared" si="2"/>
        <v>0</v>
      </c>
      <c r="D146" s="6">
        <f>IFERROR(VLOOKUP(A146,【A】!A:C,3,0),0)</f>
        <v>0</v>
      </c>
      <c r="E146" s="6">
        <f>IFERROR((VLOOKUP(A146,【B职务】!A:I,8,0)*3+VLOOKUP(A146,【B特殊】!A:I,8,0))/(3+VLOOKUP(A146,【B特殊】!A:I,9,0)),0)+IFERROR(VLOOKUP(A146,【B职务】!A:C,3,0),0)</f>
        <v>0</v>
      </c>
    </row>
    <row r="147" spans="1:5" x14ac:dyDescent="0.25">
      <c r="A147" s="5"/>
      <c r="B147" s="5"/>
      <c r="C147" s="6">
        <f t="shared" si="2"/>
        <v>0</v>
      </c>
      <c r="D147" s="6">
        <f>IFERROR(VLOOKUP(A147,【A】!A:C,3,0),0)</f>
        <v>0</v>
      </c>
      <c r="E147" s="6">
        <f>IFERROR((VLOOKUP(A147,【B职务】!A:I,8,0)*3+VLOOKUP(A147,【B特殊】!A:I,8,0))/(3+VLOOKUP(A147,【B特殊】!A:I,9,0)),0)+IFERROR(VLOOKUP(A147,【B职务】!A:C,3,0),0)</f>
        <v>0</v>
      </c>
    </row>
    <row r="148" spans="1:5" x14ac:dyDescent="0.25">
      <c r="A148" s="5"/>
      <c r="B148" s="5"/>
      <c r="C148" s="6">
        <f t="shared" si="2"/>
        <v>0</v>
      </c>
      <c r="D148" s="6">
        <f>IFERROR(VLOOKUP(A148,【A】!A:C,3,0),0)</f>
        <v>0</v>
      </c>
      <c r="E148" s="6">
        <f>IFERROR((VLOOKUP(A148,【B职务】!A:I,8,0)*3+VLOOKUP(A148,【B特殊】!A:I,8,0))/(3+VLOOKUP(A148,【B特殊】!A:I,9,0)),0)+IFERROR(VLOOKUP(A148,【B职务】!A:C,3,0),0)</f>
        <v>0</v>
      </c>
    </row>
    <row r="149" spans="1:5" x14ac:dyDescent="0.25">
      <c r="A149" s="5"/>
      <c r="B149" s="5"/>
      <c r="C149" s="6">
        <f t="shared" si="2"/>
        <v>0</v>
      </c>
      <c r="D149" s="6">
        <f>IFERROR(VLOOKUP(A149,【A】!A:C,3,0),0)</f>
        <v>0</v>
      </c>
      <c r="E149" s="6">
        <f>IFERROR((VLOOKUP(A149,【B职务】!A:I,8,0)*3+VLOOKUP(A149,【B特殊】!A:I,8,0))/(3+VLOOKUP(A149,【B特殊】!A:I,9,0)),0)+IFERROR(VLOOKUP(A149,【B职务】!A:C,3,0),0)</f>
        <v>0</v>
      </c>
    </row>
    <row r="150" spans="1:5" x14ac:dyDescent="0.25">
      <c r="A150" s="5"/>
      <c r="B150" s="5"/>
      <c r="C150" s="6">
        <f t="shared" ref="C150:C213" si="3">IFERROR(SUM(D150*0.8+E150*0.2),0)</f>
        <v>0</v>
      </c>
      <c r="D150" s="6">
        <f>IFERROR(VLOOKUP(A150,【A】!A:C,3,0),0)</f>
        <v>0</v>
      </c>
      <c r="E150" s="6">
        <f>IFERROR((VLOOKUP(A150,【B职务】!A:I,8,0)*3+VLOOKUP(A150,【B特殊】!A:I,8,0))/(3+VLOOKUP(A150,【B特殊】!A:I,9,0)),0)+IFERROR(VLOOKUP(A150,【B职务】!A:C,3,0),0)</f>
        <v>0</v>
      </c>
    </row>
    <row r="151" spans="1:5" x14ac:dyDescent="0.25">
      <c r="A151" s="5"/>
      <c r="B151" s="5"/>
      <c r="C151" s="6">
        <f t="shared" si="3"/>
        <v>0</v>
      </c>
      <c r="D151" s="6">
        <f>IFERROR(VLOOKUP(A151,【A】!A:C,3,0),0)</f>
        <v>0</v>
      </c>
      <c r="E151" s="6">
        <f>IFERROR((VLOOKUP(A151,【B职务】!A:I,8,0)*3+VLOOKUP(A151,【B特殊】!A:I,8,0))/(3+VLOOKUP(A151,【B特殊】!A:I,9,0)),0)+IFERROR(VLOOKUP(A151,【B职务】!A:C,3,0),0)</f>
        <v>0</v>
      </c>
    </row>
    <row r="152" spans="1:5" x14ac:dyDescent="0.25">
      <c r="A152" s="5"/>
      <c r="B152" s="5"/>
      <c r="C152" s="6">
        <f t="shared" si="3"/>
        <v>0</v>
      </c>
      <c r="D152" s="6">
        <f>IFERROR(VLOOKUP(A152,【A】!A:C,3,0),0)</f>
        <v>0</v>
      </c>
      <c r="E152" s="6">
        <f>IFERROR((VLOOKUP(A152,【B职务】!A:I,8,0)*3+VLOOKUP(A152,【B特殊】!A:I,8,0))/(3+VLOOKUP(A152,【B特殊】!A:I,9,0)),0)+IFERROR(VLOOKUP(A152,【B职务】!A:C,3,0),0)</f>
        <v>0</v>
      </c>
    </row>
    <row r="153" spans="1:5" x14ac:dyDescent="0.25">
      <c r="A153" s="5"/>
      <c r="B153" s="5"/>
      <c r="C153" s="6">
        <f t="shared" si="3"/>
        <v>0</v>
      </c>
      <c r="D153" s="6">
        <f>IFERROR(VLOOKUP(A153,【A】!A:C,3,0),0)</f>
        <v>0</v>
      </c>
      <c r="E153" s="6">
        <f>IFERROR((VLOOKUP(A153,【B职务】!A:I,8,0)*3+VLOOKUP(A153,【B特殊】!A:I,8,0))/(3+VLOOKUP(A153,【B特殊】!A:I,9,0)),0)+IFERROR(VLOOKUP(A153,【B职务】!A:C,3,0),0)</f>
        <v>0</v>
      </c>
    </row>
    <row r="154" spans="1:5" x14ac:dyDescent="0.25">
      <c r="A154" s="5"/>
      <c r="B154" s="5"/>
      <c r="C154" s="6">
        <f t="shared" si="3"/>
        <v>0</v>
      </c>
      <c r="D154" s="6">
        <f>IFERROR(VLOOKUP(A154,【A】!A:C,3,0),0)</f>
        <v>0</v>
      </c>
      <c r="E154" s="6">
        <f>IFERROR((VLOOKUP(A154,【B职务】!A:I,8,0)*3+VLOOKUP(A154,【B特殊】!A:I,8,0))/(3+VLOOKUP(A154,【B特殊】!A:I,9,0)),0)+IFERROR(VLOOKUP(A154,【B职务】!A:C,3,0),0)</f>
        <v>0</v>
      </c>
    </row>
    <row r="155" spans="1:5" x14ac:dyDescent="0.25">
      <c r="A155" s="5"/>
      <c r="B155" s="5"/>
      <c r="C155" s="6">
        <f t="shared" si="3"/>
        <v>0</v>
      </c>
      <c r="D155" s="6">
        <f>IFERROR(VLOOKUP(A155,【A】!A:C,3,0),0)</f>
        <v>0</v>
      </c>
      <c r="E155" s="6">
        <f>IFERROR((VLOOKUP(A155,【B职务】!A:I,8,0)*3+VLOOKUP(A155,【B特殊】!A:I,8,0))/(3+VLOOKUP(A155,【B特殊】!A:I,9,0)),0)+IFERROR(VLOOKUP(A155,【B职务】!A:C,3,0),0)</f>
        <v>0</v>
      </c>
    </row>
    <row r="156" spans="1:5" x14ac:dyDescent="0.25">
      <c r="A156" s="5"/>
      <c r="B156" s="5"/>
      <c r="C156" s="6">
        <f t="shared" si="3"/>
        <v>0</v>
      </c>
      <c r="D156" s="6">
        <f>IFERROR(VLOOKUP(A156,【A】!A:C,3,0),0)</f>
        <v>0</v>
      </c>
      <c r="E156" s="6">
        <f>IFERROR((VLOOKUP(A156,【B职务】!A:I,8,0)*3+VLOOKUP(A156,【B特殊】!A:I,8,0))/(3+VLOOKUP(A156,【B特殊】!A:I,9,0)),0)+IFERROR(VLOOKUP(A156,【B职务】!A:C,3,0),0)</f>
        <v>0</v>
      </c>
    </row>
    <row r="157" spans="1:5" x14ac:dyDescent="0.25">
      <c r="A157" s="5"/>
      <c r="B157" s="5"/>
      <c r="C157" s="6">
        <f t="shared" si="3"/>
        <v>0</v>
      </c>
      <c r="D157" s="6">
        <f>IFERROR(VLOOKUP(A157,【A】!A:C,3,0),0)</f>
        <v>0</v>
      </c>
      <c r="E157" s="6">
        <f>IFERROR((VLOOKUP(A157,【B职务】!A:I,8,0)*3+VLOOKUP(A157,【B特殊】!A:I,8,0))/(3+VLOOKUP(A157,【B特殊】!A:I,9,0)),0)+IFERROR(VLOOKUP(A157,【B职务】!A:C,3,0),0)</f>
        <v>0</v>
      </c>
    </row>
    <row r="158" spans="1:5" x14ac:dyDescent="0.25">
      <c r="A158" s="5"/>
      <c r="B158" s="5"/>
      <c r="C158" s="6">
        <f t="shared" si="3"/>
        <v>0</v>
      </c>
      <c r="D158" s="6">
        <f>IFERROR(VLOOKUP(A158,【A】!A:C,3,0),0)</f>
        <v>0</v>
      </c>
      <c r="E158" s="6">
        <f>IFERROR((VLOOKUP(A158,【B职务】!A:I,8,0)*3+VLOOKUP(A158,【B特殊】!A:I,8,0))/(3+VLOOKUP(A158,【B特殊】!A:I,9,0)),0)+IFERROR(VLOOKUP(A158,【B职务】!A:C,3,0),0)</f>
        <v>0</v>
      </c>
    </row>
    <row r="159" spans="1:5" x14ac:dyDescent="0.25">
      <c r="A159" s="5"/>
      <c r="B159" s="5"/>
      <c r="C159" s="6">
        <f t="shared" si="3"/>
        <v>0</v>
      </c>
      <c r="D159" s="6">
        <f>IFERROR(VLOOKUP(A159,【A】!A:C,3,0),0)</f>
        <v>0</v>
      </c>
      <c r="E159" s="6">
        <f>IFERROR((VLOOKUP(A159,【B职务】!A:I,8,0)*3+VLOOKUP(A159,【B特殊】!A:I,8,0))/(3+VLOOKUP(A159,【B特殊】!A:I,9,0)),0)+IFERROR(VLOOKUP(A159,【B职务】!A:C,3,0),0)</f>
        <v>0</v>
      </c>
    </row>
    <row r="160" spans="1:5" x14ac:dyDescent="0.25">
      <c r="A160" s="5"/>
      <c r="B160" s="5"/>
      <c r="C160" s="6">
        <f t="shared" si="3"/>
        <v>0</v>
      </c>
      <c r="D160" s="6">
        <f>IFERROR(VLOOKUP(A160,【A】!A:C,3,0),0)</f>
        <v>0</v>
      </c>
      <c r="E160" s="6">
        <f>IFERROR((VLOOKUP(A160,【B职务】!A:I,8,0)*3+VLOOKUP(A160,【B特殊】!A:I,8,0))/(3+VLOOKUP(A160,【B特殊】!A:I,9,0)),0)+IFERROR(VLOOKUP(A160,【B职务】!A:C,3,0),0)</f>
        <v>0</v>
      </c>
    </row>
    <row r="161" spans="1:5" x14ac:dyDescent="0.25">
      <c r="A161" s="5"/>
      <c r="B161" s="5"/>
      <c r="C161" s="6">
        <f t="shared" si="3"/>
        <v>0</v>
      </c>
      <c r="D161" s="6">
        <f>IFERROR(VLOOKUP(A161,【A】!A:C,3,0),0)</f>
        <v>0</v>
      </c>
      <c r="E161" s="6">
        <f>IFERROR((VLOOKUP(A161,【B职务】!A:I,8,0)*3+VLOOKUP(A161,【B特殊】!A:I,8,0))/(3+VLOOKUP(A161,【B特殊】!A:I,9,0)),0)+IFERROR(VLOOKUP(A161,【B职务】!A:C,3,0),0)</f>
        <v>0</v>
      </c>
    </row>
    <row r="162" spans="1:5" x14ac:dyDescent="0.25">
      <c r="A162" s="5"/>
      <c r="B162" s="5"/>
      <c r="C162" s="6">
        <f t="shared" si="3"/>
        <v>0</v>
      </c>
      <c r="D162" s="6">
        <f>IFERROR(VLOOKUP(A162,【A】!A:C,3,0),0)</f>
        <v>0</v>
      </c>
      <c r="E162" s="6">
        <f>IFERROR((VLOOKUP(A162,【B职务】!A:I,8,0)*3+VLOOKUP(A162,【B特殊】!A:I,8,0))/(3+VLOOKUP(A162,【B特殊】!A:I,9,0)),0)+IFERROR(VLOOKUP(A162,【B职务】!A:C,3,0),0)</f>
        <v>0</v>
      </c>
    </row>
    <row r="163" spans="1:5" x14ac:dyDescent="0.25">
      <c r="A163" s="5"/>
      <c r="B163" s="5"/>
      <c r="C163" s="6">
        <f t="shared" si="3"/>
        <v>0</v>
      </c>
      <c r="D163" s="6">
        <f>IFERROR(VLOOKUP(A163,【A】!A:C,3,0),0)</f>
        <v>0</v>
      </c>
      <c r="E163" s="6">
        <f>IFERROR((VLOOKUP(A163,【B职务】!A:I,8,0)*3+VLOOKUP(A163,【B特殊】!A:I,8,0))/(3+VLOOKUP(A163,【B特殊】!A:I,9,0)),0)+IFERROR(VLOOKUP(A163,【B职务】!A:C,3,0),0)</f>
        <v>0</v>
      </c>
    </row>
    <row r="164" spans="1:5" x14ac:dyDescent="0.25">
      <c r="A164" s="5"/>
      <c r="B164" s="5"/>
      <c r="C164" s="6">
        <f t="shared" si="3"/>
        <v>0</v>
      </c>
      <c r="D164" s="6">
        <f>IFERROR(VLOOKUP(A164,【A】!A:C,3,0),0)</f>
        <v>0</v>
      </c>
      <c r="E164" s="6">
        <f>IFERROR((VLOOKUP(A164,【B职务】!A:I,8,0)*3+VLOOKUP(A164,【B特殊】!A:I,8,0))/(3+VLOOKUP(A164,【B特殊】!A:I,9,0)),0)+IFERROR(VLOOKUP(A164,【B职务】!A:C,3,0),0)</f>
        <v>0</v>
      </c>
    </row>
    <row r="165" spans="1:5" x14ac:dyDescent="0.25">
      <c r="A165" s="5"/>
      <c r="B165" s="5"/>
      <c r="C165" s="6">
        <f t="shared" si="3"/>
        <v>0</v>
      </c>
      <c r="D165" s="6">
        <f>IFERROR(VLOOKUP(A165,【A】!A:C,3,0),0)</f>
        <v>0</v>
      </c>
      <c r="E165" s="6">
        <f>IFERROR((VLOOKUP(A165,【B职务】!A:I,8,0)*3+VLOOKUP(A165,【B特殊】!A:I,8,0))/(3+VLOOKUP(A165,【B特殊】!A:I,9,0)),0)+IFERROR(VLOOKUP(A165,【B职务】!A:C,3,0),0)</f>
        <v>0</v>
      </c>
    </row>
    <row r="166" spans="1:5" x14ac:dyDescent="0.25">
      <c r="A166" s="5"/>
      <c r="B166" s="5"/>
      <c r="C166" s="6">
        <f t="shared" si="3"/>
        <v>0</v>
      </c>
      <c r="D166" s="6">
        <f>IFERROR(VLOOKUP(A166,【A】!A:C,3,0),0)</f>
        <v>0</v>
      </c>
      <c r="E166" s="6">
        <f>IFERROR((VLOOKUP(A166,【B职务】!A:I,8,0)*3+VLOOKUP(A166,【B特殊】!A:I,8,0))/(3+VLOOKUP(A166,【B特殊】!A:I,9,0)),0)+IFERROR(VLOOKUP(A166,【B职务】!A:C,3,0),0)</f>
        <v>0</v>
      </c>
    </row>
    <row r="167" spans="1:5" x14ac:dyDescent="0.25">
      <c r="A167" s="5"/>
      <c r="B167" s="5"/>
      <c r="C167" s="6">
        <f t="shared" si="3"/>
        <v>0</v>
      </c>
      <c r="D167" s="6">
        <f>IFERROR(VLOOKUP(A167,【A】!A:C,3,0),0)</f>
        <v>0</v>
      </c>
      <c r="E167" s="6">
        <f>IFERROR((VLOOKUP(A167,【B职务】!A:I,8,0)*3+VLOOKUP(A167,【B特殊】!A:I,8,0))/(3+VLOOKUP(A167,【B特殊】!A:I,9,0)),0)+IFERROR(VLOOKUP(A167,【B职务】!A:C,3,0),0)</f>
        <v>0</v>
      </c>
    </row>
    <row r="168" spans="1:5" x14ac:dyDescent="0.25">
      <c r="A168" s="5"/>
      <c r="B168" s="5"/>
      <c r="C168" s="6">
        <f t="shared" si="3"/>
        <v>0</v>
      </c>
      <c r="D168" s="6">
        <f>IFERROR(VLOOKUP(A168,【A】!A:C,3,0),0)</f>
        <v>0</v>
      </c>
      <c r="E168" s="6">
        <f>IFERROR((VLOOKUP(A168,【B职务】!A:I,8,0)*3+VLOOKUP(A168,【B特殊】!A:I,8,0))/(3+VLOOKUP(A168,【B特殊】!A:I,9,0)),0)+IFERROR(VLOOKUP(A168,【B职务】!A:C,3,0),0)</f>
        <v>0</v>
      </c>
    </row>
    <row r="169" spans="1:5" x14ac:dyDescent="0.25">
      <c r="A169" s="5"/>
      <c r="B169" s="5"/>
      <c r="C169" s="6">
        <f t="shared" si="3"/>
        <v>0</v>
      </c>
      <c r="D169" s="6">
        <f>IFERROR(VLOOKUP(A169,【A】!A:C,3,0),0)</f>
        <v>0</v>
      </c>
      <c r="E169" s="6">
        <f>IFERROR((VLOOKUP(A169,【B职务】!A:I,8,0)*3+VLOOKUP(A169,【B特殊】!A:I,8,0))/(3+VLOOKUP(A169,【B特殊】!A:I,9,0)),0)+IFERROR(VLOOKUP(A169,【B职务】!A:C,3,0),0)</f>
        <v>0</v>
      </c>
    </row>
    <row r="170" spans="1:5" x14ac:dyDescent="0.25">
      <c r="A170" s="5"/>
      <c r="B170" s="5"/>
      <c r="C170" s="6">
        <f t="shared" si="3"/>
        <v>0</v>
      </c>
      <c r="D170" s="6">
        <f>IFERROR(VLOOKUP(A170,【A】!A:C,3,0),0)</f>
        <v>0</v>
      </c>
      <c r="E170" s="6">
        <f>IFERROR((VLOOKUP(A170,【B职务】!A:I,8,0)*3+VLOOKUP(A170,【B特殊】!A:I,8,0))/(3+VLOOKUP(A170,【B特殊】!A:I,9,0)),0)+IFERROR(VLOOKUP(A170,【B职务】!A:C,3,0),0)</f>
        <v>0</v>
      </c>
    </row>
    <row r="171" spans="1:5" x14ac:dyDescent="0.25">
      <c r="A171" s="5"/>
      <c r="B171" s="5"/>
      <c r="C171" s="6">
        <f t="shared" si="3"/>
        <v>0</v>
      </c>
      <c r="D171" s="6">
        <f>IFERROR(VLOOKUP(A171,【A】!A:C,3,0),0)</f>
        <v>0</v>
      </c>
      <c r="E171" s="6">
        <f>IFERROR((VLOOKUP(A171,【B职务】!A:I,8,0)*3+VLOOKUP(A171,【B特殊】!A:I,8,0))/(3+VLOOKUP(A171,【B特殊】!A:I,9,0)),0)+IFERROR(VLOOKUP(A171,【B职务】!A:C,3,0),0)</f>
        <v>0</v>
      </c>
    </row>
    <row r="172" spans="1:5" x14ac:dyDescent="0.25">
      <c r="A172" s="5"/>
      <c r="B172" s="5"/>
      <c r="C172" s="6">
        <f t="shared" si="3"/>
        <v>0</v>
      </c>
      <c r="D172" s="6">
        <f>IFERROR(VLOOKUP(A172,【A】!A:C,3,0),0)</f>
        <v>0</v>
      </c>
      <c r="E172" s="6">
        <f>IFERROR((VLOOKUP(A172,【B职务】!A:I,8,0)*3+VLOOKUP(A172,【B特殊】!A:I,8,0))/(3+VLOOKUP(A172,【B特殊】!A:I,9,0)),0)+IFERROR(VLOOKUP(A172,【B职务】!A:C,3,0),0)</f>
        <v>0</v>
      </c>
    </row>
    <row r="173" spans="1:5" x14ac:dyDescent="0.25">
      <c r="A173" s="5"/>
      <c r="B173" s="5"/>
      <c r="C173" s="6">
        <f t="shared" si="3"/>
        <v>0</v>
      </c>
      <c r="D173" s="6">
        <f>IFERROR(VLOOKUP(A173,【A】!A:C,3,0),0)</f>
        <v>0</v>
      </c>
      <c r="E173" s="6">
        <f>IFERROR((VLOOKUP(A173,【B职务】!A:I,8,0)*3+VLOOKUP(A173,【B特殊】!A:I,8,0))/(3+VLOOKUP(A173,【B特殊】!A:I,9,0)),0)+IFERROR(VLOOKUP(A173,【B职务】!A:C,3,0),0)</f>
        <v>0</v>
      </c>
    </row>
    <row r="174" spans="1:5" x14ac:dyDescent="0.25">
      <c r="A174" s="5"/>
      <c r="B174" s="5"/>
      <c r="C174" s="6">
        <f t="shared" si="3"/>
        <v>0</v>
      </c>
      <c r="D174" s="6">
        <f>IFERROR(VLOOKUP(A174,【A】!A:C,3,0),0)</f>
        <v>0</v>
      </c>
      <c r="E174" s="6">
        <f>IFERROR((VLOOKUP(A174,【B职务】!A:I,8,0)*3+VLOOKUP(A174,【B特殊】!A:I,8,0))/(3+VLOOKUP(A174,【B特殊】!A:I,9,0)),0)+IFERROR(VLOOKUP(A174,【B职务】!A:C,3,0),0)</f>
        <v>0</v>
      </c>
    </row>
    <row r="175" spans="1:5" x14ac:dyDescent="0.25">
      <c r="A175" s="5"/>
      <c r="B175" s="5"/>
      <c r="C175" s="6">
        <f t="shared" si="3"/>
        <v>0</v>
      </c>
      <c r="D175" s="6">
        <f>IFERROR(VLOOKUP(A175,【A】!A:C,3,0),0)</f>
        <v>0</v>
      </c>
      <c r="E175" s="6">
        <f>IFERROR((VLOOKUP(A175,【B职务】!A:I,8,0)*3+VLOOKUP(A175,【B特殊】!A:I,8,0))/(3+VLOOKUP(A175,【B特殊】!A:I,9,0)),0)+IFERROR(VLOOKUP(A175,【B职务】!A:C,3,0),0)</f>
        <v>0</v>
      </c>
    </row>
    <row r="176" spans="1:5" x14ac:dyDescent="0.25">
      <c r="A176" s="5"/>
      <c r="B176" s="5"/>
      <c r="C176" s="6">
        <f t="shared" si="3"/>
        <v>0</v>
      </c>
      <c r="D176" s="6">
        <f>IFERROR(VLOOKUP(A176,【A】!A:C,3,0),0)</f>
        <v>0</v>
      </c>
      <c r="E176" s="6">
        <f>IFERROR((VLOOKUP(A176,【B职务】!A:I,8,0)*3+VLOOKUP(A176,【B特殊】!A:I,8,0))/(3+VLOOKUP(A176,【B特殊】!A:I,9,0)),0)+IFERROR(VLOOKUP(A176,【B职务】!A:C,3,0),0)</f>
        <v>0</v>
      </c>
    </row>
    <row r="177" spans="1:5" x14ac:dyDescent="0.25">
      <c r="A177" s="5"/>
      <c r="B177" s="5"/>
      <c r="C177" s="6">
        <f t="shared" si="3"/>
        <v>0</v>
      </c>
      <c r="D177" s="6">
        <f>IFERROR(VLOOKUP(A177,【A】!A:C,3,0),0)</f>
        <v>0</v>
      </c>
      <c r="E177" s="6">
        <f>IFERROR((VLOOKUP(A177,【B职务】!A:I,8,0)*3+VLOOKUP(A177,【B特殊】!A:I,8,0))/(3+VLOOKUP(A177,【B特殊】!A:I,9,0)),0)+IFERROR(VLOOKUP(A177,【B职务】!A:C,3,0),0)</f>
        <v>0</v>
      </c>
    </row>
    <row r="178" spans="1:5" x14ac:dyDescent="0.25">
      <c r="A178" s="5"/>
      <c r="B178" s="5"/>
      <c r="C178" s="6">
        <f t="shared" si="3"/>
        <v>0</v>
      </c>
      <c r="D178" s="6">
        <f>IFERROR(VLOOKUP(A178,【A】!A:C,3,0),0)</f>
        <v>0</v>
      </c>
      <c r="E178" s="6">
        <f>IFERROR((VLOOKUP(A178,【B职务】!A:I,8,0)*3+VLOOKUP(A178,【B特殊】!A:I,8,0))/(3+VLOOKUP(A178,【B特殊】!A:I,9,0)),0)+IFERROR(VLOOKUP(A178,【B职务】!A:C,3,0),0)</f>
        <v>0</v>
      </c>
    </row>
    <row r="179" spans="1:5" x14ac:dyDescent="0.25">
      <c r="A179" s="5"/>
      <c r="B179" s="5"/>
      <c r="C179" s="6">
        <f t="shared" si="3"/>
        <v>0</v>
      </c>
      <c r="D179" s="6">
        <f>IFERROR(VLOOKUP(A179,【A】!A:C,3,0),0)</f>
        <v>0</v>
      </c>
      <c r="E179" s="6">
        <f>IFERROR((VLOOKUP(A179,【B职务】!A:I,8,0)*3+VLOOKUP(A179,【B特殊】!A:I,8,0))/(3+VLOOKUP(A179,【B特殊】!A:I,9,0)),0)+IFERROR(VLOOKUP(A179,【B职务】!A:C,3,0),0)</f>
        <v>0</v>
      </c>
    </row>
    <row r="180" spans="1:5" x14ac:dyDescent="0.25">
      <c r="A180" s="5"/>
      <c r="B180" s="5"/>
      <c r="C180" s="6">
        <f t="shared" si="3"/>
        <v>0</v>
      </c>
      <c r="D180" s="6">
        <f>IFERROR(VLOOKUP(A180,【A】!A:C,3,0),0)</f>
        <v>0</v>
      </c>
      <c r="E180" s="6">
        <f>IFERROR((VLOOKUP(A180,【B职务】!A:I,8,0)*3+VLOOKUP(A180,【B特殊】!A:I,8,0))/(3+VLOOKUP(A180,【B特殊】!A:I,9,0)),0)+IFERROR(VLOOKUP(A180,【B职务】!A:C,3,0),0)</f>
        <v>0</v>
      </c>
    </row>
    <row r="181" spans="1:5" x14ac:dyDescent="0.25">
      <c r="A181" s="5"/>
      <c r="B181" s="5"/>
      <c r="C181" s="6">
        <f t="shared" si="3"/>
        <v>0</v>
      </c>
      <c r="D181" s="6">
        <f>IFERROR(VLOOKUP(A181,【A】!A:C,3,0),0)</f>
        <v>0</v>
      </c>
      <c r="E181" s="6">
        <f>IFERROR((VLOOKUP(A181,【B职务】!A:I,8,0)*3+VLOOKUP(A181,【B特殊】!A:I,8,0))/(3+VLOOKUP(A181,【B特殊】!A:I,9,0)),0)+IFERROR(VLOOKUP(A181,【B职务】!A:C,3,0),0)</f>
        <v>0</v>
      </c>
    </row>
    <row r="182" spans="1:5" x14ac:dyDescent="0.25">
      <c r="A182" s="5"/>
      <c r="B182" s="5"/>
      <c r="C182" s="6">
        <f t="shared" si="3"/>
        <v>0</v>
      </c>
      <c r="D182" s="6">
        <f>IFERROR(VLOOKUP(A182,【A】!A:C,3,0),0)</f>
        <v>0</v>
      </c>
      <c r="E182" s="6">
        <f>IFERROR((VLOOKUP(A182,【B职务】!A:I,8,0)*3+VLOOKUP(A182,【B特殊】!A:I,8,0))/(3+VLOOKUP(A182,【B特殊】!A:I,9,0)),0)+IFERROR(VLOOKUP(A182,【B职务】!A:C,3,0),0)</f>
        <v>0</v>
      </c>
    </row>
    <row r="183" spans="1:5" x14ac:dyDescent="0.25">
      <c r="A183" s="5"/>
      <c r="B183" s="5"/>
      <c r="C183" s="6">
        <f t="shared" si="3"/>
        <v>0</v>
      </c>
      <c r="D183" s="6">
        <f>IFERROR(VLOOKUP(A183,【A】!A:C,3,0),0)</f>
        <v>0</v>
      </c>
      <c r="E183" s="6">
        <f>IFERROR((VLOOKUP(A183,【B职务】!A:I,8,0)*3+VLOOKUP(A183,【B特殊】!A:I,8,0))/(3+VLOOKUP(A183,【B特殊】!A:I,9,0)),0)+IFERROR(VLOOKUP(A183,【B职务】!A:C,3,0),0)</f>
        <v>0</v>
      </c>
    </row>
    <row r="184" spans="1:5" x14ac:dyDescent="0.25">
      <c r="A184" s="5"/>
      <c r="B184" s="5"/>
      <c r="C184" s="6">
        <f t="shared" si="3"/>
        <v>0</v>
      </c>
      <c r="D184" s="6">
        <f>IFERROR(VLOOKUP(A184,【A】!A:C,3,0),0)</f>
        <v>0</v>
      </c>
      <c r="E184" s="6">
        <f>IFERROR((VLOOKUP(A184,【B职务】!A:I,8,0)*3+VLOOKUP(A184,【B特殊】!A:I,8,0))/(3+VLOOKUP(A184,【B特殊】!A:I,9,0)),0)+IFERROR(VLOOKUP(A184,【B职务】!A:C,3,0),0)</f>
        <v>0</v>
      </c>
    </row>
    <row r="185" spans="1:5" x14ac:dyDescent="0.25">
      <c r="A185" s="5"/>
      <c r="B185" s="5"/>
      <c r="C185" s="6">
        <f t="shared" si="3"/>
        <v>0</v>
      </c>
      <c r="D185" s="6">
        <f>IFERROR(VLOOKUP(A185,【A】!A:C,3,0),0)</f>
        <v>0</v>
      </c>
      <c r="E185" s="6">
        <f>IFERROR((VLOOKUP(A185,【B职务】!A:I,8,0)*3+VLOOKUP(A185,【B特殊】!A:I,8,0))/(3+VLOOKUP(A185,【B特殊】!A:I,9,0)),0)+IFERROR(VLOOKUP(A185,【B职务】!A:C,3,0),0)</f>
        <v>0</v>
      </c>
    </row>
    <row r="186" spans="1:5" x14ac:dyDescent="0.25">
      <c r="A186" s="5"/>
      <c r="B186" s="5"/>
      <c r="C186" s="6">
        <f t="shared" si="3"/>
        <v>0</v>
      </c>
      <c r="D186" s="6">
        <f>IFERROR(VLOOKUP(A186,【A】!A:C,3,0),0)</f>
        <v>0</v>
      </c>
      <c r="E186" s="6">
        <f>IFERROR((VLOOKUP(A186,【B职务】!A:I,8,0)*3+VLOOKUP(A186,【B特殊】!A:I,8,0))/(3+VLOOKUP(A186,【B特殊】!A:I,9,0)),0)+IFERROR(VLOOKUP(A186,【B职务】!A:C,3,0),0)</f>
        <v>0</v>
      </c>
    </row>
    <row r="187" spans="1:5" x14ac:dyDescent="0.25">
      <c r="A187" s="5"/>
      <c r="B187" s="5"/>
      <c r="C187" s="6">
        <f t="shared" si="3"/>
        <v>0</v>
      </c>
      <c r="D187" s="6">
        <f>IFERROR(VLOOKUP(A187,【A】!A:C,3,0),0)</f>
        <v>0</v>
      </c>
      <c r="E187" s="6">
        <f>IFERROR((VLOOKUP(A187,【B职务】!A:I,8,0)*3+VLOOKUP(A187,【B特殊】!A:I,8,0))/(3+VLOOKUP(A187,【B特殊】!A:I,9,0)),0)+IFERROR(VLOOKUP(A187,【B职务】!A:C,3,0),0)</f>
        <v>0</v>
      </c>
    </row>
    <row r="188" spans="1:5" x14ac:dyDescent="0.25">
      <c r="A188" s="5"/>
      <c r="B188" s="5"/>
      <c r="C188" s="6">
        <f t="shared" si="3"/>
        <v>0</v>
      </c>
      <c r="D188" s="6">
        <f>IFERROR(VLOOKUP(A188,【A】!A:C,3,0),0)</f>
        <v>0</v>
      </c>
      <c r="E188" s="6">
        <f>IFERROR((VLOOKUP(A188,【B职务】!A:I,8,0)*3+VLOOKUP(A188,【B特殊】!A:I,8,0))/(3+VLOOKUP(A188,【B特殊】!A:I,9,0)),0)+IFERROR(VLOOKUP(A188,【B职务】!A:C,3,0),0)</f>
        <v>0</v>
      </c>
    </row>
    <row r="189" spans="1:5" x14ac:dyDescent="0.25">
      <c r="A189" s="5"/>
      <c r="B189" s="5"/>
      <c r="C189" s="6">
        <f t="shared" si="3"/>
        <v>0</v>
      </c>
      <c r="D189" s="6">
        <f>IFERROR(VLOOKUP(A189,【A】!A:C,3,0),0)</f>
        <v>0</v>
      </c>
      <c r="E189" s="6">
        <f>IFERROR((VLOOKUP(A189,【B职务】!A:I,8,0)*3+VLOOKUP(A189,【B特殊】!A:I,8,0))/(3+VLOOKUP(A189,【B特殊】!A:I,9,0)),0)+IFERROR(VLOOKUP(A189,【B职务】!A:C,3,0),0)</f>
        <v>0</v>
      </c>
    </row>
    <row r="190" spans="1:5" x14ac:dyDescent="0.25">
      <c r="A190" s="5"/>
      <c r="B190" s="5"/>
      <c r="C190" s="6">
        <f t="shared" si="3"/>
        <v>0</v>
      </c>
      <c r="D190" s="6">
        <f>IFERROR(VLOOKUP(A190,【A】!A:C,3,0),0)</f>
        <v>0</v>
      </c>
      <c r="E190" s="6">
        <f>IFERROR((VLOOKUP(A190,【B职务】!A:I,8,0)*3+VLOOKUP(A190,【B特殊】!A:I,8,0))/(3+VLOOKUP(A190,【B特殊】!A:I,9,0)),0)+IFERROR(VLOOKUP(A190,【B职务】!A:C,3,0),0)</f>
        <v>0</v>
      </c>
    </row>
    <row r="191" spans="1:5" x14ac:dyDescent="0.25">
      <c r="A191" s="5"/>
      <c r="B191" s="5"/>
      <c r="C191" s="6">
        <f t="shared" si="3"/>
        <v>0</v>
      </c>
      <c r="D191" s="6">
        <f>IFERROR(VLOOKUP(A191,【A】!A:C,3,0),0)</f>
        <v>0</v>
      </c>
      <c r="E191" s="6">
        <f>IFERROR((VLOOKUP(A191,【B职务】!A:I,8,0)*3+VLOOKUP(A191,【B特殊】!A:I,8,0))/(3+VLOOKUP(A191,【B特殊】!A:I,9,0)),0)+IFERROR(VLOOKUP(A191,【B职务】!A:C,3,0),0)</f>
        <v>0</v>
      </c>
    </row>
    <row r="192" spans="1:5" x14ac:dyDescent="0.25">
      <c r="A192" s="5"/>
      <c r="B192" s="5"/>
      <c r="C192" s="6">
        <f t="shared" si="3"/>
        <v>0</v>
      </c>
      <c r="D192" s="6">
        <f>IFERROR(VLOOKUP(A192,【A】!A:C,3,0),0)</f>
        <v>0</v>
      </c>
      <c r="E192" s="6">
        <f>IFERROR((VLOOKUP(A192,【B职务】!A:I,8,0)*3+VLOOKUP(A192,【B特殊】!A:I,8,0))/(3+VLOOKUP(A192,【B特殊】!A:I,9,0)),0)+IFERROR(VLOOKUP(A192,【B职务】!A:C,3,0),0)</f>
        <v>0</v>
      </c>
    </row>
    <row r="193" spans="1:5" x14ac:dyDescent="0.25">
      <c r="A193" s="5"/>
      <c r="B193" s="5"/>
      <c r="C193" s="6">
        <f t="shared" si="3"/>
        <v>0</v>
      </c>
      <c r="D193" s="6">
        <f>IFERROR(VLOOKUP(A193,【A】!A:C,3,0),0)</f>
        <v>0</v>
      </c>
      <c r="E193" s="6">
        <f>IFERROR((VLOOKUP(A193,【B职务】!A:I,8,0)*3+VLOOKUP(A193,【B特殊】!A:I,8,0))/(3+VLOOKUP(A193,【B特殊】!A:I,9,0)),0)+IFERROR(VLOOKUP(A193,【B职务】!A:C,3,0),0)</f>
        <v>0</v>
      </c>
    </row>
    <row r="194" spans="1:5" x14ac:dyDescent="0.25">
      <c r="A194" s="5"/>
      <c r="B194" s="5"/>
      <c r="C194" s="6">
        <f t="shared" si="3"/>
        <v>0</v>
      </c>
      <c r="D194" s="6">
        <f>IFERROR(VLOOKUP(A194,【A】!A:C,3,0),0)</f>
        <v>0</v>
      </c>
      <c r="E194" s="6">
        <f>IFERROR((VLOOKUP(A194,【B职务】!A:I,8,0)*3+VLOOKUP(A194,【B特殊】!A:I,8,0))/(3+VLOOKUP(A194,【B特殊】!A:I,9,0)),0)+IFERROR(VLOOKUP(A194,【B职务】!A:C,3,0),0)</f>
        <v>0</v>
      </c>
    </row>
    <row r="195" spans="1:5" x14ac:dyDescent="0.25">
      <c r="A195" s="5"/>
      <c r="B195" s="5"/>
      <c r="C195" s="6">
        <f t="shared" si="3"/>
        <v>0</v>
      </c>
      <c r="D195" s="6">
        <f>IFERROR(VLOOKUP(A195,【A】!A:C,3,0),0)</f>
        <v>0</v>
      </c>
      <c r="E195" s="6">
        <f>IFERROR((VLOOKUP(A195,【B职务】!A:I,8,0)*3+VLOOKUP(A195,【B特殊】!A:I,8,0))/(3+VLOOKUP(A195,【B特殊】!A:I,9,0)),0)+IFERROR(VLOOKUP(A195,【B职务】!A:C,3,0),0)</f>
        <v>0</v>
      </c>
    </row>
    <row r="196" spans="1:5" x14ac:dyDescent="0.25">
      <c r="A196" s="5"/>
      <c r="B196" s="5"/>
      <c r="C196" s="6">
        <f t="shared" si="3"/>
        <v>0</v>
      </c>
      <c r="D196" s="6">
        <f>IFERROR(VLOOKUP(A196,【A】!A:C,3,0),0)</f>
        <v>0</v>
      </c>
      <c r="E196" s="6">
        <f>IFERROR((VLOOKUP(A196,【B职务】!A:I,8,0)*3+VLOOKUP(A196,【B特殊】!A:I,8,0))/(3+VLOOKUP(A196,【B特殊】!A:I,9,0)),0)+IFERROR(VLOOKUP(A196,【B职务】!A:C,3,0),0)</f>
        <v>0</v>
      </c>
    </row>
    <row r="197" spans="1:5" x14ac:dyDescent="0.25">
      <c r="A197" s="5"/>
      <c r="B197" s="5"/>
      <c r="C197" s="6">
        <f t="shared" si="3"/>
        <v>0</v>
      </c>
      <c r="D197" s="6">
        <f>IFERROR(VLOOKUP(A197,【A】!A:C,3,0),0)</f>
        <v>0</v>
      </c>
      <c r="E197" s="6">
        <f>IFERROR((VLOOKUP(A197,【B职务】!A:I,8,0)*3+VLOOKUP(A197,【B特殊】!A:I,8,0))/(3+VLOOKUP(A197,【B特殊】!A:I,9,0)),0)+IFERROR(VLOOKUP(A197,【B职务】!A:C,3,0),0)</f>
        <v>0</v>
      </c>
    </row>
    <row r="198" spans="1:5" x14ac:dyDescent="0.25">
      <c r="A198" s="5"/>
      <c r="B198" s="5"/>
      <c r="C198" s="6">
        <f t="shared" si="3"/>
        <v>0</v>
      </c>
      <c r="D198" s="6">
        <f>IFERROR(VLOOKUP(A198,【A】!A:C,3,0),0)</f>
        <v>0</v>
      </c>
      <c r="E198" s="6">
        <f>IFERROR((VLOOKUP(A198,【B职务】!A:I,8,0)*3+VLOOKUP(A198,【B特殊】!A:I,8,0))/(3+VLOOKUP(A198,【B特殊】!A:I,9,0)),0)+IFERROR(VLOOKUP(A198,【B职务】!A:C,3,0),0)</f>
        <v>0</v>
      </c>
    </row>
    <row r="199" spans="1:5" x14ac:dyDescent="0.25">
      <c r="A199" s="5"/>
      <c r="B199" s="5"/>
      <c r="C199" s="6">
        <f t="shared" si="3"/>
        <v>0</v>
      </c>
      <c r="D199" s="6">
        <f>IFERROR(VLOOKUP(A199,【A】!A:C,3,0),0)</f>
        <v>0</v>
      </c>
      <c r="E199" s="6">
        <f>IFERROR((VLOOKUP(A199,【B职务】!A:I,8,0)*3+VLOOKUP(A199,【B特殊】!A:I,8,0))/(3+VLOOKUP(A199,【B特殊】!A:I,9,0)),0)+IFERROR(VLOOKUP(A199,【B职务】!A:C,3,0),0)</f>
        <v>0</v>
      </c>
    </row>
    <row r="200" spans="1:5" x14ac:dyDescent="0.25">
      <c r="A200" s="5"/>
      <c r="B200" s="5"/>
      <c r="C200" s="6">
        <f t="shared" si="3"/>
        <v>0</v>
      </c>
      <c r="D200" s="6">
        <f>IFERROR(VLOOKUP(A200,【A】!A:C,3,0),0)</f>
        <v>0</v>
      </c>
      <c r="E200" s="6">
        <f>IFERROR((VLOOKUP(A200,【B职务】!A:I,8,0)*3+VLOOKUP(A200,【B特殊】!A:I,8,0))/(3+VLOOKUP(A200,【B特殊】!A:I,9,0)),0)+IFERROR(VLOOKUP(A200,【B职务】!A:C,3,0),0)</f>
        <v>0</v>
      </c>
    </row>
    <row r="201" spans="1:5" x14ac:dyDescent="0.25">
      <c r="A201" s="5"/>
      <c r="B201" s="5"/>
      <c r="C201" s="6">
        <f t="shared" si="3"/>
        <v>0</v>
      </c>
      <c r="D201" s="6">
        <f>IFERROR(VLOOKUP(A201,【A】!A:C,3,0),0)</f>
        <v>0</v>
      </c>
      <c r="E201" s="6">
        <f>IFERROR((VLOOKUP(A201,【B职务】!A:I,8,0)*3+VLOOKUP(A201,【B特殊】!A:I,8,0))/(3+VLOOKUP(A201,【B特殊】!A:I,9,0)),0)+IFERROR(VLOOKUP(A201,【B职务】!A:C,3,0),0)</f>
        <v>0</v>
      </c>
    </row>
    <row r="202" spans="1:5" x14ac:dyDescent="0.25">
      <c r="A202" s="5"/>
      <c r="B202" s="5"/>
      <c r="C202" s="6">
        <f t="shared" si="3"/>
        <v>0</v>
      </c>
      <c r="D202" s="6">
        <f>IFERROR(VLOOKUP(A202,【A】!A:C,3,0),0)</f>
        <v>0</v>
      </c>
      <c r="E202" s="6">
        <f>IFERROR((VLOOKUP(A202,【B职务】!A:I,8,0)*3+VLOOKUP(A202,【B特殊】!A:I,8,0))/(3+VLOOKUP(A202,【B特殊】!A:I,9,0)),0)+IFERROR(VLOOKUP(A202,【B职务】!A:C,3,0),0)</f>
        <v>0</v>
      </c>
    </row>
    <row r="203" spans="1:5" x14ac:dyDescent="0.25">
      <c r="A203" s="5"/>
      <c r="B203" s="5"/>
      <c r="C203" s="6">
        <f t="shared" si="3"/>
        <v>0</v>
      </c>
      <c r="D203" s="6">
        <f>IFERROR(VLOOKUP(A203,【A】!A:C,3,0),0)</f>
        <v>0</v>
      </c>
      <c r="E203" s="6">
        <f>IFERROR((VLOOKUP(A203,【B职务】!A:I,8,0)*3+VLOOKUP(A203,【B特殊】!A:I,8,0))/(3+VLOOKUP(A203,【B特殊】!A:I,9,0)),0)+IFERROR(VLOOKUP(A203,【B职务】!A:C,3,0),0)</f>
        <v>0</v>
      </c>
    </row>
    <row r="204" spans="1:5" x14ac:dyDescent="0.25">
      <c r="A204" s="5"/>
      <c r="B204" s="5"/>
      <c r="C204" s="6">
        <f t="shared" si="3"/>
        <v>0</v>
      </c>
      <c r="D204" s="6">
        <f>IFERROR(VLOOKUP(A204,【A】!A:C,3,0),0)</f>
        <v>0</v>
      </c>
      <c r="E204" s="6">
        <f>IFERROR((VLOOKUP(A204,【B职务】!A:I,8,0)*3+VLOOKUP(A204,【B特殊】!A:I,8,0))/(3+VLOOKUP(A204,【B特殊】!A:I,9,0)),0)+IFERROR(VLOOKUP(A204,【B职务】!A:C,3,0),0)</f>
        <v>0</v>
      </c>
    </row>
    <row r="205" spans="1:5" x14ac:dyDescent="0.25">
      <c r="A205" s="5"/>
      <c r="B205" s="5"/>
      <c r="C205" s="6">
        <f t="shared" si="3"/>
        <v>0</v>
      </c>
      <c r="D205" s="6">
        <f>IFERROR(VLOOKUP(A205,【A】!A:C,3,0),0)</f>
        <v>0</v>
      </c>
      <c r="E205" s="6">
        <f>IFERROR((VLOOKUP(A205,【B职务】!A:I,8,0)*3+VLOOKUP(A205,【B特殊】!A:I,8,0))/(3+VLOOKUP(A205,【B特殊】!A:I,9,0)),0)+IFERROR(VLOOKUP(A205,【B职务】!A:C,3,0),0)</f>
        <v>0</v>
      </c>
    </row>
    <row r="206" spans="1:5" x14ac:dyDescent="0.25">
      <c r="A206" s="5"/>
      <c r="B206" s="5"/>
      <c r="C206" s="6">
        <f t="shared" si="3"/>
        <v>0</v>
      </c>
      <c r="D206" s="6">
        <f>IFERROR(VLOOKUP(A206,【A】!A:C,3,0),0)</f>
        <v>0</v>
      </c>
      <c r="E206" s="6">
        <f>IFERROR((VLOOKUP(A206,【B职务】!A:I,8,0)*3+VLOOKUP(A206,【B特殊】!A:I,8,0))/(3+VLOOKUP(A206,【B特殊】!A:I,9,0)),0)+IFERROR(VLOOKUP(A206,【B职务】!A:C,3,0),0)</f>
        <v>0</v>
      </c>
    </row>
    <row r="207" spans="1:5" x14ac:dyDescent="0.25">
      <c r="A207" s="5"/>
      <c r="B207" s="5"/>
      <c r="C207" s="6">
        <f t="shared" si="3"/>
        <v>0</v>
      </c>
      <c r="D207" s="6">
        <f>IFERROR(VLOOKUP(A207,【A】!A:C,3,0),0)</f>
        <v>0</v>
      </c>
      <c r="E207" s="6">
        <f>IFERROR((VLOOKUP(A207,【B职务】!A:I,8,0)*3+VLOOKUP(A207,【B特殊】!A:I,8,0))/(3+VLOOKUP(A207,【B特殊】!A:I,9,0)),0)+IFERROR(VLOOKUP(A207,【B职务】!A:C,3,0),0)</f>
        <v>0</v>
      </c>
    </row>
    <row r="208" spans="1:5" x14ac:dyDescent="0.25">
      <c r="A208" s="5"/>
      <c r="B208" s="5"/>
      <c r="C208" s="6">
        <f t="shared" si="3"/>
        <v>0</v>
      </c>
      <c r="D208" s="6">
        <f>IFERROR(VLOOKUP(A208,【A】!A:C,3,0),0)</f>
        <v>0</v>
      </c>
      <c r="E208" s="6">
        <f>IFERROR((VLOOKUP(A208,【B职务】!A:I,8,0)*3+VLOOKUP(A208,【B特殊】!A:I,8,0))/(3+VLOOKUP(A208,【B特殊】!A:I,9,0)),0)+IFERROR(VLOOKUP(A208,【B职务】!A:C,3,0),0)</f>
        <v>0</v>
      </c>
    </row>
    <row r="209" spans="1:5" x14ac:dyDescent="0.25">
      <c r="A209" s="5"/>
      <c r="B209" s="5"/>
      <c r="C209" s="6">
        <f t="shared" si="3"/>
        <v>0</v>
      </c>
      <c r="D209" s="6">
        <f>IFERROR(VLOOKUP(A209,【A】!A:C,3,0),0)</f>
        <v>0</v>
      </c>
      <c r="E209" s="6">
        <f>IFERROR((VLOOKUP(A209,【B职务】!A:I,8,0)*3+VLOOKUP(A209,【B特殊】!A:I,8,0))/(3+VLOOKUP(A209,【B特殊】!A:I,9,0)),0)+IFERROR(VLOOKUP(A209,【B职务】!A:C,3,0),0)</f>
        <v>0</v>
      </c>
    </row>
    <row r="210" spans="1:5" x14ac:dyDescent="0.25">
      <c r="A210" s="5"/>
      <c r="B210" s="5"/>
      <c r="C210" s="6">
        <f t="shared" si="3"/>
        <v>0</v>
      </c>
      <c r="D210" s="6">
        <f>IFERROR(VLOOKUP(A210,【A】!A:C,3,0),0)</f>
        <v>0</v>
      </c>
      <c r="E210" s="6">
        <f>IFERROR((VLOOKUP(A210,【B职务】!A:I,8,0)*3+VLOOKUP(A210,【B特殊】!A:I,8,0))/(3+VLOOKUP(A210,【B特殊】!A:I,9,0)),0)+IFERROR(VLOOKUP(A210,【B职务】!A:C,3,0),0)</f>
        <v>0</v>
      </c>
    </row>
    <row r="211" spans="1:5" x14ac:dyDescent="0.25">
      <c r="A211" s="5"/>
      <c r="B211" s="5"/>
      <c r="C211" s="6">
        <f t="shared" si="3"/>
        <v>0</v>
      </c>
      <c r="D211" s="6">
        <f>IFERROR(VLOOKUP(A211,【A】!A:C,3,0),0)</f>
        <v>0</v>
      </c>
      <c r="E211" s="6">
        <f>IFERROR((VLOOKUP(A211,【B职务】!A:I,8,0)*3+VLOOKUP(A211,【B特殊】!A:I,8,0))/(3+VLOOKUP(A211,【B特殊】!A:I,9,0)),0)+IFERROR(VLOOKUP(A211,【B职务】!A:C,3,0),0)</f>
        <v>0</v>
      </c>
    </row>
    <row r="212" spans="1:5" x14ac:dyDescent="0.25">
      <c r="A212" s="5"/>
      <c r="B212" s="5"/>
      <c r="C212" s="6">
        <f t="shared" si="3"/>
        <v>0</v>
      </c>
      <c r="D212" s="6">
        <f>IFERROR(VLOOKUP(A212,【A】!A:C,3,0),0)</f>
        <v>0</v>
      </c>
      <c r="E212" s="6">
        <f>IFERROR((VLOOKUP(A212,【B职务】!A:I,8,0)*3+VLOOKUP(A212,【B特殊】!A:I,8,0))/(3+VLOOKUP(A212,【B特殊】!A:I,9,0)),0)+IFERROR(VLOOKUP(A212,【B职务】!A:C,3,0),0)</f>
        <v>0</v>
      </c>
    </row>
    <row r="213" spans="1:5" x14ac:dyDescent="0.25">
      <c r="A213" s="5"/>
      <c r="B213" s="5"/>
      <c r="C213" s="6">
        <f t="shared" si="3"/>
        <v>0</v>
      </c>
      <c r="D213" s="6">
        <f>IFERROR(VLOOKUP(A213,【A】!A:C,3,0),0)</f>
        <v>0</v>
      </c>
      <c r="E213" s="6">
        <f>IFERROR((VLOOKUP(A213,【B职务】!A:I,8,0)*3+VLOOKUP(A213,【B特殊】!A:I,8,0))/(3+VLOOKUP(A213,【B特殊】!A:I,9,0)),0)+IFERROR(VLOOKUP(A213,【B职务】!A:C,3,0),0)</f>
        <v>0</v>
      </c>
    </row>
    <row r="214" spans="1:5" x14ac:dyDescent="0.25">
      <c r="A214" s="5"/>
      <c r="B214" s="5"/>
      <c r="C214" s="6">
        <f t="shared" ref="C214:C277" si="4">IFERROR(SUM(D214*0.8+E214*0.2),0)</f>
        <v>0</v>
      </c>
      <c r="D214" s="6">
        <f>IFERROR(VLOOKUP(A214,【A】!A:C,3,0),0)</f>
        <v>0</v>
      </c>
      <c r="E214" s="6">
        <f>IFERROR((VLOOKUP(A214,【B职务】!A:I,8,0)*3+VLOOKUP(A214,【B特殊】!A:I,8,0))/(3+VLOOKUP(A214,【B特殊】!A:I,9,0)),0)+IFERROR(VLOOKUP(A214,【B职务】!A:C,3,0),0)</f>
        <v>0</v>
      </c>
    </row>
    <row r="215" spans="1:5" x14ac:dyDescent="0.25">
      <c r="A215" s="5"/>
      <c r="B215" s="5"/>
      <c r="C215" s="6">
        <f t="shared" si="4"/>
        <v>0</v>
      </c>
      <c r="D215" s="6">
        <f>IFERROR(VLOOKUP(A215,【A】!A:C,3,0),0)</f>
        <v>0</v>
      </c>
      <c r="E215" s="6">
        <f>IFERROR((VLOOKUP(A215,【B职务】!A:I,8,0)*3+VLOOKUP(A215,【B特殊】!A:I,8,0))/(3+VLOOKUP(A215,【B特殊】!A:I,9,0)),0)+IFERROR(VLOOKUP(A215,【B职务】!A:C,3,0),0)</f>
        <v>0</v>
      </c>
    </row>
    <row r="216" spans="1:5" x14ac:dyDescent="0.25">
      <c r="A216" s="5"/>
      <c r="B216" s="5"/>
      <c r="C216" s="6">
        <f t="shared" si="4"/>
        <v>0</v>
      </c>
      <c r="D216" s="6">
        <f>IFERROR(VLOOKUP(A216,【A】!A:C,3,0),0)</f>
        <v>0</v>
      </c>
      <c r="E216" s="6">
        <f>IFERROR((VLOOKUP(A216,【B职务】!A:I,8,0)*3+VLOOKUP(A216,【B特殊】!A:I,8,0))/(3+VLOOKUP(A216,【B特殊】!A:I,9,0)),0)+IFERROR(VLOOKUP(A216,【B职务】!A:C,3,0),0)</f>
        <v>0</v>
      </c>
    </row>
    <row r="217" spans="1:5" x14ac:dyDescent="0.25">
      <c r="A217" s="5"/>
      <c r="B217" s="5"/>
      <c r="C217" s="6">
        <f t="shared" si="4"/>
        <v>0</v>
      </c>
      <c r="D217" s="6">
        <f>IFERROR(VLOOKUP(A217,【A】!A:C,3,0),0)</f>
        <v>0</v>
      </c>
      <c r="E217" s="6">
        <f>IFERROR((VLOOKUP(A217,【B职务】!A:I,8,0)*3+VLOOKUP(A217,【B特殊】!A:I,8,0))/(3+VLOOKUP(A217,【B特殊】!A:I,9,0)),0)+IFERROR(VLOOKUP(A217,【B职务】!A:C,3,0),0)</f>
        <v>0</v>
      </c>
    </row>
    <row r="218" spans="1:5" x14ac:dyDescent="0.25">
      <c r="A218" s="5"/>
      <c r="B218" s="5"/>
      <c r="C218" s="6">
        <f t="shared" si="4"/>
        <v>0</v>
      </c>
      <c r="D218" s="6">
        <f>IFERROR(VLOOKUP(A218,【A】!A:C,3,0),0)</f>
        <v>0</v>
      </c>
      <c r="E218" s="6">
        <f>IFERROR((VLOOKUP(A218,【B职务】!A:I,8,0)*3+VLOOKUP(A218,【B特殊】!A:I,8,0))/(3+VLOOKUP(A218,【B特殊】!A:I,9,0)),0)+IFERROR(VLOOKUP(A218,【B职务】!A:C,3,0),0)</f>
        <v>0</v>
      </c>
    </row>
    <row r="219" spans="1:5" x14ac:dyDescent="0.25">
      <c r="A219" s="5"/>
      <c r="B219" s="5"/>
      <c r="C219" s="6">
        <f t="shared" si="4"/>
        <v>0</v>
      </c>
      <c r="D219" s="6">
        <f>IFERROR(VLOOKUP(A219,【A】!A:C,3,0),0)</f>
        <v>0</v>
      </c>
      <c r="E219" s="6">
        <f>IFERROR((VLOOKUP(A219,【B职务】!A:I,8,0)*3+VLOOKUP(A219,【B特殊】!A:I,8,0))/(3+VLOOKUP(A219,【B特殊】!A:I,9,0)),0)+IFERROR(VLOOKUP(A219,【B职务】!A:C,3,0),0)</f>
        <v>0</v>
      </c>
    </row>
    <row r="220" spans="1:5" x14ac:dyDescent="0.25">
      <c r="A220" s="5"/>
      <c r="B220" s="5"/>
      <c r="C220" s="6">
        <f t="shared" si="4"/>
        <v>0</v>
      </c>
      <c r="D220" s="6">
        <f>IFERROR(VLOOKUP(A220,【A】!A:C,3,0),0)</f>
        <v>0</v>
      </c>
      <c r="E220" s="6">
        <f>IFERROR((VLOOKUP(A220,【B职务】!A:I,8,0)*3+VLOOKUP(A220,【B特殊】!A:I,8,0))/(3+VLOOKUP(A220,【B特殊】!A:I,9,0)),0)+IFERROR(VLOOKUP(A220,【B职务】!A:C,3,0),0)</f>
        <v>0</v>
      </c>
    </row>
    <row r="221" spans="1:5" x14ac:dyDescent="0.25">
      <c r="A221" s="5"/>
      <c r="B221" s="5"/>
      <c r="C221" s="6">
        <f t="shared" si="4"/>
        <v>0</v>
      </c>
      <c r="D221" s="6">
        <f>IFERROR(VLOOKUP(A221,【A】!A:C,3,0),0)</f>
        <v>0</v>
      </c>
      <c r="E221" s="6">
        <f>IFERROR((VLOOKUP(A221,【B职务】!A:I,8,0)*3+VLOOKUP(A221,【B特殊】!A:I,8,0))/(3+VLOOKUP(A221,【B特殊】!A:I,9,0)),0)+IFERROR(VLOOKUP(A221,【B职务】!A:C,3,0),0)</f>
        <v>0</v>
      </c>
    </row>
    <row r="222" spans="1:5" x14ac:dyDescent="0.25">
      <c r="A222" s="5"/>
      <c r="B222" s="5"/>
      <c r="C222" s="6">
        <f t="shared" si="4"/>
        <v>0</v>
      </c>
      <c r="D222" s="6">
        <f>IFERROR(VLOOKUP(A222,【A】!A:C,3,0),0)</f>
        <v>0</v>
      </c>
      <c r="E222" s="6">
        <f>IFERROR((VLOOKUP(A222,【B职务】!A:I,8,0)*3+VLOOKUP(A222,【B特殊】!A:I,8,0))/(3+VLOOKUP(A222,【B特殊】!A:I,9,0)),0)+IFERROR(VLOOKUP(A222,【B职务】!A:C,3,0),0)</f>
        <v>0</v>
      </c>
    </row>
    <row r="223" spans="1:5" x14ac:dyDescent="0.25">
      <c r="A223" s="5"/>
      <c r="B223" s="5"/>
      <c r="C223" s="6">
        <f t="shared" si="4"/>
        <v>0</v>
      </c>
      <c r="D223" s="6">
        <f>IFERROR(VLOOKUP(A223,【A】!A:C,3,0),0)</f>
        <v>0</v>
      </c>
      <c r="E223" s="6">
        <f>IFERROR((VLOOKUP(A223,【B职务】!A:I,8,0)*3+VLOOKUP(A223,【B特殊】!A:I,8,0))/(3+VLOOKUP(A223,【B特殊】!A:I,9,0)),0)+IFERROR(VLOOKUP(A223,【B职务】!A:C,3,0),0)</f>
        <v>0</v>
      </c>
    </row>
    <row r="224" spans="1:5" x14ac:dyDescent="0.25">
      <c r="A224" s="5"/>
      <c r="B224" s="5"/>
      <c r="C224" s="6">
        <f t="shared" si="4"/>
        <v>0</v>
      </c>
      <c r="D224" s="6">
        <f>IFERROR(VLOOKUP(A224,【A】!A:C,3,0),0)</f>
        <v>0</v>
      </c>
      <c r="E224" s="6">
        <f>IFERROR((VLOOKUP(A224,【B职务】!A:I,8,0)*3+VLOOKUP(A224,【B特殊】!A:I,8,0))/(3+VLOOKUP(A224,【B特殊】!A:I,9,0)),0)+IFERROR(VLOOKUP(A224,【B职务】!A:C,3,0),0)</f>
        <v>0</v>
      </c>
    </row>
    <row r="225" spans="1:5" x14ac:dyDescent="0.25">
      <c r="A225" s="5"/>
      <c r="B225" s="5"/>
      <c r="C225" s="6">
        <f t="shared" si="4"/>
        <v>0</v>
      </c>
      <c r="D225" s="6">
        <f>IFERROR(VLOOKUP(A225,【A】!A:C,3,0),0)</f>
        <v>0</v>
      </c>
      <c r="E225" s="6">
        <f>IFERROR((VLOOKUP(A225,【B职务】!A:I,8,0)*3+VLOOKUP(A225,【B特殊】!A:I,8,0))/(3+VLOOKUP(A225,【B特殊】!A:I,9,0)),0)+IFERROR(VLOOKUP(A225,【B职务】!A:C,3,0),0)</f>
        <v>0</v>
      </c>
    </row>
    <row r="226" spans="1:5" x14ac:dyDescent="0.25">
      <c r="A226" s="5"/>
      <c r="B226" s="5"/>
      <c r="C226" s="6">
        <f t="shared" si="4"/>
        <v>0</v>
      </c>
      <c r="D226" s="6">
        <f>IFERROR(VLOOKUP(A226,【A】!A:C,3,0),0)</f>
        <v>0</v>
      </c>
      <c r="E226" s="6">
        <f>IFERROR((VLOOKUP(A226,【B职务】!A:I,8,0)*3+VLOOKUP(A226,【B特殊】!A:I,8,0))/(3+VLOOKUP(A226,【B特殊】!A:I,9,0)),0)+IFERROR(VLOOKUP(A226,【B职务】!A:C,3,0),0)</f>
        <v>0</v>
      </c>
    </row>
    <row r="227" spans="1:5" x14ac:dyDescent="0.25">
      <c r="A227" s="5"/>
      <c r="B227" s="5"/>
      <c r="C227" s="6">
        <f t="shared" si="4"/>
        <v>0</v>
      </c>
      <c r="D227" s="6">
        <f>IFERROR(VLOOKUP(A227,【A】!A:C,3,0),0)</f>
        <v>0</v>
      </c>
      <c r="E227" s="6">
        <f>IFERROR((VLOOKUP(A227,【B职务】!A:I,8,0)*3+VLOOKUP(A227,【B特殊】!A:I,8,0))/(3+VLOOKUP(A227,【B特殊】!A:I,9,0)),0)+IFERROR(VLOOKUP(A227,【B职务】!A:C,3,0),0)</f>
        <v>0</v>
      </c>
    </row>
    <row r="228" spans="1:5" x14ac:dyDescent="0.25">
      <c r="A228" s="5"/>
      <c r="B228" s="5"/>
      <c r="C228" s="6">
        <f t="shared" si="4"/>
        <v>0</v>
      </c>
      <c r="D228" s="6">
        <f>IFERROR(VLOOKUP(A228,【A】!A:C,3,0),0)</f>
        <v>0</v>
      </c>
      <c r="E228" s="6">
        <f>IFERROR((VLOOKUP(A228,【B职务】!A:I,8,0)*3+VLOOKUP(A228,【B特殊】!A:I,8,0))/(3+VLOOKUP(A228,【B特殊】!A:I,9,0)),0)+IFERROR(VLOOKUP(A228,【B职务】!A:C,3,0),0)</f>
        <v>0</v>
      </c>
    </row>
    <row r="229" spans="1:5" x14ac:dyDescent="0.25">
      <c r="A229" s="5"/>
      <c r="B229" s="5"/>
      <c r="C229" s="6">
        <f t="shared" si="4"/>
        <v>0</v>
      </c>
      <c r="D229" s="6">
        <f>IFERROR(VLOOKUP(A229,【A】!A:C,3,0),0)</f>
        <v>0</v>
      </c>
      <c r="E229" s="6">
        <f>IFERROR((VLOOKUP(A229,【B职务】!A:I,8,0)*3+VLOOKUP(A229,【B特殊】!A:I,8,0))/(3+VLOOKUP(A229,【B特殊】!A:I,9,0)),0)+IFERROR(VLOOKUP(A229,【B职务】!A:C,3,0),0)</f>
        <v>0</v>
      </c>
    </row>
    <row r="230" spans="1:5" x14ac:dyDescent="0.25">
      <c r="A230" s="5"/>
      <c r="B230" s="5"/>
      <c r="C230" s="6">
        <f t="shared" si="4"/>
        <v>0</v>
      </c>
      <c r="D230" s="6">
        <f>IFERROR(VLOOKUP(A230,【A】!A:C,3,0),0)</f>
        <v>0</v>
      </c>
      <c r="E230" s="6">
        <f>IFERROR((VLOOKUP(A230,【B职务】!A:I,8,0)*3+VLOOKUP(A230,【B特殊】!A:I,8,0))/(3+VLOOKUP(A230,【B特殊】!A:I,9,0)),0)+IFERROR(VLOOKUP(A230,【B职务】!A:C,3,0),0)</f>
        <v>0</v>
      </c>
    </row>
    <row r="231" spans="1:5" x14ac:dyDescent="0.25">
      <c r="A231" s="5"/>
      <c r="B231" s="5"/>
      <c r="C231" s="6">
        <f t="shared" si="4"/>
        <v>0</v>
      </c>
      <c r="D231" s="6">
        <f>IFERROR(VLOOKUP(A231,【A】!A:C,3,0),0)</f>
        <v>0</v>
      </c>
      <c r="E231" s="6">
        <f>IFERROR((VLOOKUP(A231,【B职务】!A:I,8,0)*3+VLOOKUP(A231,【B特殊】!A:I,8,0))/(3+VLOOKUP(A231,【B特殊】!A:I,9,0)),0)+IFERROR(VLOOKUP(A231,【B职务】!A:C,3,0),0)</f>
        <v>0</v>
      </c>
    </row>
    <row r="232" spans="1:5" x14ac:dyDescent="0.25">
      <c r="A232" s="5"/>
      <c r="B232" s="5"/>
      <c r="C232" s="6">
        <f t="shared" si="4"/>
        <v>0</v>
      </c>
      <c r="D232" s="6">
        <f>IFERROR(VLOOKUP(A232,【A】!A:C,3,0),0)</f>
        <v>0</v>
      </c>
      <c r="E232" s="6">
        <f>IFERROR((VLOOKUP(A232,【B职务】!A:I,8,0)*3+VLOOKUP(A232,【B特殊】!A:I,8,0))/(3+VLOOKUP(A232,【B特殊】!A:I,9,0)),0)+IFERROR(VLOOKUP(A232,【B职务】!A:C,3,0),0)</f>
        <v>0</v>
      </c>
    </row>
    <row r="233" spans="1:5" x14ac:dyDescent="0.25">
      <c r="A233" s="5"/>
      <c r="B233" s="5"/>
      <c r="C233" s="6">
        <f t="shared" si="4"/>
        <v>0</v>
      </c>
      <c r="D233" s="6">
        <f>IFERROR(VLOOKUP(A233,【A】!A:C,3,0),0)</f>
        <v>0</v>
      </c>
      <c r="E233" s="6">
        <f>IFERROR((VLOOKUP(A233,【B职务】!A:I,8,0)*3+VLOOKUP(A233,【B特殊】!A:I,8,0))/(3+VLOOKUP(A233,【B特殊】!A:I,9,0)),0)+IFERROR(VLOOKUP(A233,【B职务】!A:C,3,0),0)</f>
        <v>0</v>
      </c>
    </row>
    <row r="234" spans="1:5" x14ac:dyDescent="0.25">
      <c r="A234" s="5"/>
      <c r="B234" s="5"/>
      <c r="C234" s="6">
        <f t="shared" si="4"/>
        <v>0</v>
      </c>
      <c r="D234" s="6">
        <f>IFERROR(VLOOKUP(A234,【A】!A:C,3,0),0)</f>
        <v>0</v>
      </c>
      <c r="E234" s="6">
        <f>IFERROR((VLOOKUP(A234,【B职务】!A:I,8,0)*3+VLOOKUP(A234,【B特殊】!A:I,8,0))/(3+VLOOKUP(A234,【B特殊】!A:I,9,0)),0)+IFERROR(VLOOKUP(A234,【B职务】!A:C,3,0),0)</f>
        <v>0</v>
      </c>
    </row>
    <row r="235" spans="1:5" x14ac:dyDescent="0.25">
      <c r="A235" s="5"/>
      <c r="B235" s="5"/>
      <c r="C235" s="6">
        <f t="shared" si="4"/>
        <v>0</v>
      </c>
      <c r="D235" s="6">
        <f>IFERROR(VLOOKUP(A235,【A】!A:C,3,0),0)</f>
        <v>0</v>
      </c>
      <c r="E235" s="6">
        <f>IFERROR((VLOOKUP(A235,【B职务】!A:I,8,0)*3+VLOOKUP(A235,【B特殊】!A:I,8,0))/(3+VLOOKUP(A235,【B特殊】!A:I,9,0)),0)+IFERROR(VLOOKUP(A235,【B职务】!A:C,3,0),0)</f>
        <v>0</v>
      </c>
    </row>
    <row r="236" spans="1:5" x14ac:dyDescent="0.25">
      <c r="A236" s="5"/>
      <c r="B236" s="5"/>
      <c r="C236" s="6">
        <f t="shared" si="4"/>
        <v>0</v>
      </c>
      <c r="D236" s="6">
        <f>IFERROR(VLOOKUP(A236,【A】!A:C,3,0),0)</f>
        <v>0</v>
      </c>
      <c r="E236" s="6">
        <f>IFERROR((VLOOKUP(A236,【B职务】!A:I,8,0)*3+VLOOKUP(A236,【B特殊】!A:I,8,0))/(3+VLOOKUP(A236,【B特殊】!A:I,9,0)),0)+IFERROR(VLOOKUP(A236,【B职务】!A:C,3,0),0)</f>
        <v>0</v>
      </c>
    </row>
    <row r="237" spans="1:5" x14ac:dyDescent="0.25">
      <c r="A237" s="5"/>
      <c r="B237" s="5"/>
      <c r="C237" s="6">
        <f t="shared" si="4"/>
        <v>0</v>
      </c>
      <c r="D237" s="6">
        <f>IFERROR(VLOOKUP(A237,【A】!A:C,3,0),0)</f>
        <v>0</v>
      </c>
      <c r="E237" s="6">
        <f>IFERROR((VLOOKUP(A237,【B职务】!A:I,8,0)*3+VLOOKUP(A237,【B特殊】!A:I,8,0))/(3+VLOOKUP(A237,【B特殊】!A:I,9,0)),0)+IFERROR(VLOOKUP(A237,【B职务】!A:C,3,0),0)</f>
        <v>0</v>
      </c>
    </row>
    <row r="238" spans="1:5" x14ac:dyDescent="0.25">
      <c r="A238" s="5"/>
      <c r="B238" s="5"/>
      <c r="C238" s="6">
        <f t="shared" si="4"/>
        <v>0</v>
      </c>
      <c r="D238" s="6">
        <f>IFERROR(VLOOKUP(A238,【A】!A:C,3,0),0)</f>
        <v>0</v>
      </c>
      <c r="E238" s="6">
        <f>IFERROR((VLOOKUP(A238,【B职务】!A:I,8,0)*3+VLOOKUP(A238,【B特殊】!A:I,8,0))/(3+VLOOKUP(A238,【B特殊】!A:I,9,0)),0)+IFERROR(VLOOKUP(A238,【B职务】!A:C,3,0),0)</f>
        <v>0</v>
      </c>
    </row>
    <row r="239" spans="1:5" x14ac:dyDescent="0.25">
      <c r="A239" s="5"/>
      <c r="B239" s="5"/>
      <c r="C239" s="6">
        <f t="shared" si="4"/>
        <v>0</v>
      </c>
      <c r="D239" s="6">
        <f>IFERROR(VLOOKUP(A239,【A】!A:C,3,0),0)</f>
        <v>0</v>
      </c>
      <c r="E239" s="6">
        <f>IFERROR((VLOOKUP(A239,【B职务】!A:I,8,0)*3+VLOOKUP(A239,【B特殊】!A:I,8,0))/(3+VLOOKUP(A239,【B特殊】!A:I,9,0)),0)+IFERROR(VLOOKUP(A239,【B职务】!A:C,3,0),0)</f>
        <v>0</v>
      </c>
    </row>
    <row r="240" spans="1:5" x14ac:dyDescent="0.25">
      <c r="A240" s="5"/>
      <c r="B240" s="5"/>
      <c r="C240" s="6">
        <f t="shared" si="4"/>
        <v>0</v>
      </c>
      <c r="D240" s="6">
        <f>IFERROR(VLOOKUP(A240,【A】!A:C,3,0),0)</f>
        <v>0</v>
      </c>
      <c r="E240" s="6">
        <f>IFERROR((VLOOKUP(A240,【B职务】!A:I,8,0)*3+VLOOKUP(A240,【B特殊】!A:I,8,0))/(3+VLOOKUP(A240,【B特殊】!A:I,9,0)),0)+IFERROR(VLOOKUP(A240,【B职务】!A:C,3,0),0)</f>
        <v>0</v>
      </c>
    </row>
    <row r="241" spans="1:5" x14ac:dyDescent="0.25">
      <c r="A241" s="5"/>
      <c r="B241" s="5"/>
      <c r="C241" s="6">
        <f t="shared" si="4"/>
        <v>0</v>
      </c>
      <c r="D241" s="6">
        <f>IFERROR(VLOOKUP(A241,【A】!A:C,3,0),0)</f>
        <v>0</v>
      </c>
      <c r="E241" s="6">
        <f>IFERROR((VLOOKUP(A241,【B职务】!A:I,8,0)*3+VLOOKUP(A241,【B特殊】!A:I,8,0))/(3+VLOOKUP(A241,【B特殊】!A:I,9,0)),0)+IFERROR(VLOOKUP(A241,【B职务】!A:C,3,0),0)</f>
        <v>0</v>
      </c>
    </row>
    <row r="242" spans="1:5" x14ac:dyDescent="0.25">
      <c r="A242" s="5"/>
      <c r="B242" s="5"/>
      <c r="C242" s="6">
        <f t="shared" si="4"/>
        <v>0</v>
      </c>
      <c r="D242" s="6">
        <f>IFERROR(VLOOKUP(A242,【A】!A:C,3,0),0)</f>
        <v>0</v>
      </c>
      <c r="E242" s="6">
        <f>IFERROR((VLOOKUP(A242,【B职务】!A:I,8,0)*3+VLOOKUP(A242,【B特殊】!A:I,8,0))/(3+VLOOKUP(A242,【B特殊】!A:I,9,0)),0)+IFERROR(VLOOKUP(A242,【B职务】!A:C,3,0),0)</f>
        <v>0</v>
      </c>
    </row>
    <row r="243" spans="1:5" x14ac:dyDescent="0.25">
      <c r="A243" s="5"/>
      <c r="B243" s="5"/>
      <c r="C243" s="6">
        <f t="shared" si="4"/>
        <v>0</v>
      </c>
      <c r="D243" s="6">
        <f>IFERROR(VLOOKUP(A243,【A】!A:C,3,0),0)</f>
        <v>0</v>
      </c>
      <c r="E243" s="6">
        <f>IFERROR((VLOOKUP(A243,【B职务】!A:I,8,0)*3+VLOOKUP(A243,【B特殊】!A:I,8,0))/(3+VLOOKUP(A243,【B特殊】!A:I,9,0)),0)+IFERROR(VLOOKUP(A243,【B职务】!A:C,3,0),0)</f>
        <v>0</v>
      </c>
    </row>
    <row r="244" spans="1:5" x14ac:dyDescent="0.25">
      <c r="A244" s="5"/>
      <c r="B244" s="5"/>
      <c r="C244" s="6">
        <f t="shared" si="4"/>
        <v>0</v>
      </c>
      <c r="D244" s="6">
        <f>IFERROR(VLOOKUP(A244,【A】!A:C,3,0),0)</f>
        <v>0</v>
      </c>
      <c r="E244" s="6">
        <f>IFERROR((VLOOKUP(A244,【B职务】!A:I,8,0)*3+VLOOKUP(A244,【B特殊】!A:I,8,0))/(3+VLOOKUP(A244,【B特殊】!A:I,9,0)),0)+IFERROR(VLOOKUP(A244,【B职务】!A:C,3,0),0)</f>
        <v>0</v>
      </c>
    </row>
    <row r="245" spans="1:5" x14ac:dyDescent="0.25">
      <c r="A245" s="5"/>
      <c r="B245" s="5"/>
      <c r="C245" s="6">
        <f t="shared" si="4"/>
        <v>0</v>
      </c>
      <c r="D245" s="6">
        <f>IFERROR(VLOOKUP(A245,【A】!A:C,3,0),0)</f>
        <v>0</v>
      </c>
      <c r="E245" s="6">
        <f>IFERROR((VLOOKUP(A245,【B职务】!A:I,8,0)*3+VLOOKUP(A245,【B特殊】!A:I,8,0))/(3+VLOOKUP(A245,【B特殊】!A:I,9,0)),0)+IFERROR(VLOOKUP(A245,【B职务】!A:C,3,0),0)</f>
        <v>0</v>
      </c>
    </row>
    <row r="246" spans="1:5" x14ac:dyDescent="0.25">
      <c r="A246" s="5"/>
      <c r="B246" s="5"/>
      <c r="C246" s="6">
        <f t="shared" si="4"/>
        <v>0</v>
      </c>
      <c r="D246" s="6">
        <f>IFERROR(VLOOKUP(A246,【A】!A:C,3,0),0)</f>
        <v>0</v>
      </c>
      <c r="E246" s="6">
        <f>IFERROR((VLOOKUP(A246,【B职务】!A:I,8,0)*3+VLOOKUP(A246,【B特殊】!A:I,8,0))/(3+VLOOKUP(A246,【B特殊】!A:I,9,0)),0)+IFERROR(VLOOKUP(A246,【B职务】!A:C,3,0),0)</f>
        <v>0</v>
      </c>
    </row>
    <row r="247" spans="1:5" x14ac:dyDescent="0.25">
      <c r="A247" s="5"/>
      <c r="B247" s="5"/>
      <c r="C247" s="6">
        <f t="shared" si="4"/>
        <v>0</v>
      </c>
      <c r="D247" s="6">
        <f>IFERROR(VLOOKUP(A247,【A】!A:C,3,0),0)</f>
        <v>0</v>
      </c>
      <c r="E247" s="6">
        <f>IFERROR((VLOOKUP(A247,【B职务】!A:I,8,0)*3+VLOOKUP(A247,【B特殊】!A:I,8,0))/(3+VLOOKUP(A247,【B特殊】!A:I,9,0)),0)+IFERROR(VLOOKUP(A247,【B职务】!A:C,3,0),0)</f>
        <v>0</v>
      </c>
    </row>
    <row r="248" spans="1:5" x14ac:dyDescent="0.25">
      <c r="A248" s="5"/>
      <c r="B248" s="5"/>
      <c r="C248" s="6">
        <f t="shared" si="4"/>
        <v>0</v>
      </c>
      <c r="D248" s="6">
        <f>IFERROR(VLOOKUP(A248,【A】!A:C,3,0),0)</f>
        <v>0</v>
      </c>
      <c r="E248" s="6">
        <f>IFERROR((VLOOKUP(A248,【B职务】!A:I,8,0)*3+VLOOKUP(A248,【B特殊】!A:I,8,0))/(3+VLOOKUP(A248,【B特殊】!A:I,9,0)),0)+IFERROR(VLOOKUP(A248,【B职务】!A:C,3,0),0)</f>
        <v>0</v>
      </c>
    </row>
    <row r="249" spans="1:5" x14ac:dyDescent="0.25">
      <c r="A249" s="5"/>
      <c r="B249" s="5"/>
      <c r="C249" s="6">
        <f t="shared" si="4"/>
        <v>0</v>
      </c>
      <c r="D249" s="6">
        <f>IFERROR(VLOOKUP(A249,【A】!A:C,3,0),0)</f>
        <v>0</v>
      </c>
      <c r="E249" s="6">
        <f>IFERROR((VLOOKUP(A249,【B职务】!A:I,8,0)*3+VLOOKUP(A249,【B特殊】!A:I,8,0))/(3+VLOOKUP(A249,【B特殊】!A:I,9,0)),0)+IFERROR(VLOOKUP(A249,【B职务】!A:C,3,0),0)</f>
        <v>0</v>
      </c>
    </row>
    <row r="250" spans="1:5" x14ac:dyDescent="0.25">
      <c r="A250" s="5"/>
      <c r="B250" s="5"/>
      <c r="C250" s="6">
        <f t="shared" si="4"/>
        <v>0</v>
      </c>
      <c r="D250" s="6">
        <f>IFERROR(VLOOKUP(A250,【A】!A:C,3,0),0)</f>
        <v>0</v>
      </c>
      <c r="E250" s="6">
        <f>IFERROR((VLOOKUP(A250,【B职务】!A:I,8,0)*3+VLOOKUP(A250,【B特殊】!A:I,8,0))/(3+VLOOKUP(A250,【B特殊】!A:I,9,0)),0)+IFERROR(VLOOKUP(A250,【B职务】!A:C,3,0),0)</f>
        <v>0</v>
      </c>
    </row>
    <row r="251" spans="1:5" x14ac:dyDescent="0.25">
      <c r="A251" s="5"/>
      <c r="B251" s="5"/>
      <c r="C251" s="6">
        <f t="shared" si="4"/>
        <v>0</v>
      </c>
      <c r="D251" s="6">
        <f>IFERROR(VLOOKUP(A251,【A】!A:C,3,0),0)</f>
        <v>0</v>
      </c>
      <c r="E251" s="6">
        <f>IFERROR((VLOOKUP(A251,【B职务】!A:I,8,0)*3+VLOOKUP(A251,【B特殊】!A:I,8,0))/(3+VLOOKUP(A251,【B特殊】!A:I,9,0)),0)+IFERROR(VLOOKUP(A251,【B职务】!A:C,3,0),0)</f>
        <v>0</v>
      </c>
    </row>
    <row r="252" spans="1:5" x14ac:dyDescent="0.25">
      <c r="A252" s="5"/>
      <c r="B252" s="5"/>
      <c r="C252" s="6">
        <f t="shared" si="4"/>
        <v>0</v>
      </c>
      <c r="D252" s="6">
        <f>IFERROR(VLOOKUP(A252,【A】!A:C,3,0),0)</f>
        <v>0</v>
      </c>
      <c r="E252" s="6">
        <f>IFERROR((VLOOKUP(A252,【B职务】!A:I,8,0)*3+VLOOKUP(A252,【B特殊】!A:I,8,0))/(3+VLOOKUP(A252,【B特殊】!A:I,9,0)),0)+IFERROR(VLOOKUP(A252,【B职务】!A:C,3,0),0)</f>
        <v>0</v>
      </c>
    </row>
    <row r="253" spans="1:5" x14ac:dyDescent="0.25">
      <c r="A253" s="5"/>
      <c r="B253" s="5"/>
      <c r="C253" s="6">
        <f t="shared" si="4"/>
        <v>0</v>
      </c>
      <c r="D253" s="6">
        <f>IFERROR(VLOOKUP(A253,【A】!A:C,3,0),0)</f>
        <v>0</v>
      </c>
      <c r="E253" s="6">
        <f>IFERROR((VLOOKUP(A253,【B职务】!A:I,8,0)*3+VLOOKUP(A253,【B特殊】!A:I,8,0))/(3+VLOOKUP(A253,【B特殊】!A:I,9,0)),0)+IFERROR(VLOOKUP(A253,【B职务】!A:C,3,0),0)</f>
        <v>0</v>
      </c>
    </row>
    <row r="254" spans="1:5" x14ac:dyDescent="0.25">
      <c r="A254" s="5"/>
      <c r="B254" s="5"/>
      <c r="C254" s="6">
        <f t="shared" si="4"/>
        <v>0</v>
      </c>
      <c r="D254" s="6">
        <f>IFERROR(VLOOKUP(A254,【A】!A:C,3,0),0)</f>
        <v>0</v>
      </c>
      <c r="E254" s="6">
        <f>IFERROR((VLOOKUP(A254,【B职务】!A:I,8,0)*3+VLOOKUP(A254,【B特殊】!A:I,8,0))/(3+VLOOKUP(A254,【B特殊】!A:I,9,0)),0)+IFERROR(VLOOKUP(A254,【B职务】!A:C,3,0),0)</f>
        <v>0</v>
      </c>
    </row>
    <row r="255" spans="1:5" x14ac:dyDescent="0.25">
      <c r="A255" s="5"/>
      <c r="B255" s="5"/>
      <c r="C255" s="6">
        <f t="shared" si="4"/>
        <v>0</v>
      </c>
      <c r="D255" s="6">
        <f>IFERROR(VLOOKUP(A255,【A】!A:C,3,0),0)</f>
        <v>0</v>
      </c>
      <c r="E255" s="6">
        <f>IFERROR((VLOOKUP(A255,【B职务】!A:I,8,0)*3+VLOOKUP(A255,【B特殊】!A:I,8,0))/(3+VLOOKUP(A255,【B特殊】!A:I,9,0)),0)+IFERROR(VLOOKUP(A255,【B职务】!A:C,3,0),0)</f>
        <v>0</v>
      </c>
    </row>
    <row r="256" spans="1:5" x14ac:dyDescent="0.25">
      <c r="A256" s="5"/>
      <c r="B256" s="5"/>
      <c r="C256" s="6">
        <f t="shared" si="4"/>
        <v>0</v>
      </c>
      <c r="D256" s="6">
        <f>IFERROR(VLOOKUP(A256,【A】!A:C,3,0),0)</f>
        <v>0</v>
      </c>
      <c r="E256" s="6">
        <f>IFERROR((VLOOKUP(A256,【B职务】!A:I,8,0)*3+VLOOKUP(A256,【B特殊】!A:I,8,0))/(3+VLOOKUP(A256,【B特殊】!A:I,9,0)),0)+IFERROR(VLOOKUP(A256,【B职务】!A:C,3,0),0)</f>
        <v>0</v>
      </c>
    </row>
    <row r="257" spans="1:5" x14ac:dyDescent="0.25">
      <c r="A257" s="5"/>
      <c r="B257" s="5"/>
      <c r="C257" s="6">
        <f t="shared" si="4"/>
        <v>0</v>
      </c>
      <c r="D257" s="6">
        <f>IFERROR(VLOOKUP(A257,【A】!A:C,3,0),0)</f>
        <v>0</v>
      </c>
      <c r="E257" s="6">
        <f>IFERROR((VLOOKUP(A257,【B职务】!A:I,8,0)*3+VLOOKUP(A257,【B特殊】!A:I,8,0))/(3+VLOOKUP(A257,【B特殊】!A:I,9,0)),0)+IFERROR(VLOOKUP(A257,【B职务】!A:C,3,0),0)</f>
        <v>0</v>
      </c>
    </row>
    <row r="258" spans="1:5" x14ac:dyDescent="0.25">
      <c r="A258" s="5"/>
      <c r="B258" s="5"/>
      <c r="C258" s="6">
        <f t="shared" si="4"/>
        <v>0</v>
      </c>
      <c r="D258" s="6">
        <f>IFERROR(VLOOKUP(A258,【A】!A:C,3,0),0)</f>
        <v>0</v>
      </c>
      <c r="E258" s="6">
        <f>IFERROR((VLOOKUP(A258,【B职务】!A:I,8,0)*3+VLOOKUP(A258,【B特殊】!A:I,8,0))/(3+VLOOKUP(A258,【B特殊】!A:I,9,0)),0)+IFERROR(VLOOKUP(A258,【B职务】!A:C,3,0),0)</f>
        <v>0</v>
      </c>
    </row>
    <row r="259" spans="1:5" x14ac:dyDescent="0.25">
      <c r="A259" s="5"/>
      <c r="B259" s="5"/>
      <c r="C259" s="6">
        <f t="shared" si="4"/>
        <v>0</v>
      </c>
      <c r="D259" s="6">
        <f>IFERROR(VLOOKUP(A259,【A】!A:C,3,0),0)</f>
        <v>0</v>
      </c>
      <c r="E259" s="6">
        <f>IFERROR((VLOOKUP(A259,【B职务】!A:I,8,0)*3+VLOOKUP(A259,【B特殊】!A:I,8,0))/(3+VLOOKUP(A259,【B特殊】!A:I,9,0)),0)+IFERROR(VLOOKUP(A259,【B职务】!A:C,3,0),0)</f>
        <v>0</v>
      </c>
    </row>
    <row r="260" spans="1:5" x14ac:dyDescent="0.25">
      <c r="A260" s="5"/>
      <c r="B260" s="5"/>
      <c r="C260" s="6">
        <f t="shared" si="4"/>
        <v>0</v>
      </c>
      <c r="D260" s="6">
        <f>IFERROR(VLOOKUP(A260,【A】!A:C,3,0),0)</f>
        <v>0</v>
      </c>
      <c r="E260" s="6">
        <f>IFERROR((VLOOKUP(A260,【B职务】!A:I,8,0)*3+VLOOKUP(A260,【B特殊】!A:I,8,0))/(3+VLOOKUP(A260,【B特殊】!A:I,9,0)),0)+IFERROR(VLOOKUP(A260,【B职务】!A:C,3,0),0)</f>
        <v>0</v>
      </c>
    </row>
    <row r="261" spans="1:5" x14ac:dyDescent="0.25">
      <c r="A261" s="5"/>
      <c r="B261" s="5"/>
      <c r="C261" s="6">
        <f t="shared" si="4"/>
        <v>0</v>
      </c>
      <c r="D261" s="6">
        <f>IFERROR(VLOOKUP(A261,【A】!A:C,3,0),0)</f>
        <v>0</v>
      </c>
      <c r="E261" s="6">
        <f>IFERROR((VLOOKUP(A261,【B职务】!A:I,8,0)*3+VLOOKUP(A261,【B特殊】!A:I,8,0))/(3+VLOOKUP(A261,【B特殊】!A:I,9,0)),0)+IFERROR(VLOOKUP(A261,【B职务】!A:C,3,0),0)</f>
        <v>0</v>
      </c>
    </row>
    <row r="262" spans="1:5" x14ac:dyDescent="0.25">
      <c r="A262" s="5"/>
      <c r="B262" s="5"/>
      <c r="C262" s="6">
        <f t="shared" si="4"/>
        <v>0</v>
      </c>
      <c r="D262" s="6">
        <f>IFERROR(VLOOKUP(A262,【A】!A:C,3,0),0)</f>
        <v>0</v>
      </c>
      <c r="E262" s="6">
        <f>IFERROR((VLOOKUP(A262,【B职务】!A:I,8,0)*3+VLOOKUP(A262,【B特殊】!A:I,8,0))/(3+VLOOKUP(A262,【B特殊】!A:I,9,0)),0)+IFERROR(VLOOKUP(A262,【B职务】!A:C,3,0),0)</f>
        <v>0</v>
      </c>
    </row>
    <row r="263" spans="1:5" x14ac:dyDescent="0.25">
      <c r="A263" s="5"/>
      <c r="B263" s="5"/>
      <c r="C263" s="6">
        <f t="shared" si="4"/>
        <v>0</v>
      </c>
      <c r="D263" s="6">
        <f>IFERROR(VLOOKUP(A263,【A】!A:C,3,0),0)</f>
        <v>0</v>
      </c>
      <c r="E263" s="6">
        <f>IFERROR((VLOOKUP(A263,【B职务】!A:I,8,0)*3+VLOOKUP(A263,【B特殊】!A:I,8,0))/(3+VLOOKUP(A263,【B特殊】!A:I,9,0)),0)+IFERROR(VLOOKUP(A263,【B职务】!A:C,3,0),0)</f>
        <v>0</v>
      </c>
    </row>
    <row r="264" spans="1:5" x14ac:dyDescent="0.25">
      <c r="A264" s="5"/>
      <c r="B264" s="5"/>
      <c r="C264" s="6">
        <f t="shared" si="4"/>
        <v>0</v>
      </c>
      <c r="D264" s="6">
        <f>IFERROR(VLOOKUP(A264,【A】!A:C,3,0),0)</f>
        <v>0</v>
      </c>
      <c r="E264" s="6">
        <f>IFERROR((VLOOKUP(A264,【B职务】!A:I,8,0)*3+VLOOKUP(A264,【B特殊】!A:I,8,0))/(3+VLOOKUP(A264,【B特殊】!A:I,9,0)),0)+IFERROR(VLOOKUP(A264,【B职务】!A:C,3,0),0)</f>
        <v>0</v>
      </c>
    </row>
    <row r="265" spans="1:5" x14ac:dyDescent="0.25">
      <c r="A265" s="5"/>
      <c r="B265" s="5"/>
      <c r="C265" s="6">
        <f t="shared" si="4"/>
        <v>0</v>
      </c>
      <c r="D265" s="6">
        <f>IFERROR(VLOOKUP(A265,【A】!A:C,3,0),0)</f>
        <v>0</v>
      </c>
      <c r="E265" s="6">
        <f>IFERROR((VLOOKUP(A265,【B职务】!A:I,8,0)*3+VLOOKUP(A265,【B特殊】!A:I,8,0))/(3+VLOOKUP(A265,【B特殊】!A:I,9,0)),0)+IFERROR(VLOOKUP(A265,【B职务】!A:C,3,0),0)</f>
        <v>0</v>
      </c>
    </row>
    <row r="266" spans="1:5" x14ac:dyDescent="0.25">
      <c r="A266" s="5"/>
      <c r="B266" s="5"/>
      <c r="C266" s="6">
        <f t="shared" si="4"/>
        <v>0</v>
      </c>
      <c r="D266" s="6">
        <f>IFERROR(VLOOKUP(A266,【A】!A:C,3,0),0)</f>
        <v>0</v>
      </c>
      <c r="E266" s="6">
        <f>IFERROR((VLOOKUP(A266,【B职务】!A:I,8,0)*3+VLOOKUP(A266,【B特殊】!A:I,8,0))/(3+VLOOKUP(A266,【B特殊】!A:I,9,0)),0)+IFERROR(VLOOKUP(A266,【B职务】!A:C,3,0),0)</f>
        <v>0</v>
      </c>
    </row>
    <row r="267" spans="1:5" x14ac:dyDescent="0.25">
      <c r="A267" s="5"/>
      <c r="B267" s="5"/>
      <c r="C267" s="6">
        <f t="shared" si="4"/>
        <v>0</v>
      </c>
      <c r="D267" s="6">
        <f>IFERROR(VLOOKUP(A267,【A】!A:C,3,0),0)</f>
        <v>0</v>
      </c>
      <c r="E267" s="6">
        <f>IFERROR((VLOOKUP(A267,【B职务】!A:I,8,0)*3+VLOOKUP(A267,【B特殊】!A:I,8,0))/(3+VLOOKUP(A267,【B特殊】!A:I,9,0)),0)+IFERROR(VLOOKUP(A267,【B职务】!A:C,3,0),0)</f>
        <v>0</v>
      </c>
    </row>
    <row r="268" spans="1:5" x14ac:dyDescent="0.25">
      <c r="A268" s="5"/>
      <c r="B268" s="5"/>
      <c r="C268" s="6">
        <f t="shared" si="4"/>
        <v>0</v>
      </c>
      <c r="D268" s="6">
        <f>IFERROR(VLOOKUP(A268,【A】!A:C,3,0),0)</f>
        <v>0</v>
      </c>
      <c r="E268" s="6">
        <f>IFERROR((VLOOKUP(A268,【B职务】!A:I,8,0)*3+VLOOKUP(A268,【B特殊】!A:I,8,0))/(3+VLOOKUP(A268,【B特殊】!A:I,9,0)),0)+IFERROR(VLOOKUP(A268,【B职务】!A:C,3,0),0)</f>
        <v>0</v>
      </c>
    </row>
    <row r="269" spans="1:5" x14ac:dyDescent="0.25">
      <c r="A269" s="5"/>
      <c r="B269" s="5"/>
      <c r="C269" s="6">
        <f t="shared" si="4"/>
        <v>0</v>
      </c>
      <c r="D269" s="6">
        <f>IFERROR(VLOOKUP(A269,【A】!A:C,3,0),0)</f>
        <v>0</v>
      </c>
      <c r="E269" s="6">
        <f>IFERROR((VLOOKUP(A269,【B职务】!A:I,8,0)*3+VLOOKUP(A269,【B特殊】!A:I,8,0))/(3+VLOOKUP(A269,【B特殊】!A:I,9,0)),0)+IFERROR(VLOOKUP(A269,【B职务】!A:C,3,0),0)</f>
        <v>0</v>
      </c>
    </row>
    <row r="270" spans="1:5" x14ac:dyDescent="0.25">
      <c r="A270" s="5"/>
      <c r="B270" s="5"/>
      <c r="C270" s="6">
        <f t="shared" si="4"/>
        <v>0</v>
      </c>
      <c r="D270" s="6">
        <f>IFERROR(VLOOKUP(A270,【A】!A:C,3,0),0)</f>
        <v>0</v>
      </c>
      <c r="E270" s="6">
        <f>IFERROR((VLOOKUP(A270,【B职务】!A:I,8,0)*3+VLOOKUP(A270,【B特殊】!A:I,8,0))/(3+VLOOKUP(A270,【B特殊】!A:I,9,0)),0)+IFERROR(VLOOKUP(A270,【B职务】!A:C,3,0),0)</f>
        <v>0</v>
      </c>
    </row>
    <row r="271" spans="1:5" x14ac:dyDescent="0.25">
      <c r="A271" s="5"/>
      <c r="B271" s="5"/>
      <c r="C271" s="6">
        <f t="shared" si="4"/>
        <v>0</v>
      </c>
      <c r="D271" s="6">
        <f>IFERROR(VLOOKUP(A271,【A】!A:C,3,0),0)</f>
        <v>0</v>
      </c>
      <c r="E271" s="6">
        <f>IFERROR((VLOOKUP(A271,【B职务】!A:I,8,0)*3+VLOOKUP(A271,【B特殊】!A:I,8,0))/(3+VLOOKUP(A271,【B特殊】!A:I,9,0)),0)+IFERROR(VLOOKUP(A271,【B职务】!A:C,3,0),0)</f>
        <v>0</v>
      </c>
    </row>
    <row r="272" spans="1:5" x14ac:dyDescent="0.25">
      <c r="A272" s="5"/>
      <c r="B272" s="5"/>
      <c r="C272" s="6">
        <f t="shared" si="4"/>
        <v>0</v>
      </c>
      <c r="D272" s="6">
        <f>IFERROR(VLOOKUP(A272,【A】!A:C,3,0),0)</f>
        <v>0</v>
      </c>
      <c r="E272" s="6">
        <f>IFERROR((VLOOKUP(A272,【B职务】!A:I,8,0)*3+VLOOKUP(A272,【B特殊】!A:I,8,0))/(3+VLOOKUP(A272,【B特殊】!A:I,9,0)),0)+IFERROR(VLOOKUP(A272,【B职务】!A:C,3,0),0)</f>
        <v>0</v>
      </c>
    </row>
    <row r="273" spans="1:5" x14ac:dyDescent="0.25">
      <c r="A273" s="5"/>
      <c r="B273" s="5"/>
      <c r="C273" s="6">
        <f t="shared" si="4"/>
        <v>0</v>
      </c>
      <c r="D273" s="6">
        <f>IFERROR(VLOOKUP(A273,【A】!A:C,3,0),0)</f>
        <v>0</v>
      </c>
      <c r="E273" s="6">
        <f>IFERROR((VLOOKUP(A273,【B职务】!A:I,8,0)*3+VLOOKUP(A273,【B特殊】!A:I,8,0))/(3+VLOOKUP(A273,【B特殊】!A:I,9,0)),0)+IFERROR(VLOOKUP(A273,【B职务】!A:C,3,0),0)</f>
        <v>0</v>
      </c>
    </row>
    <row r="274" spans="1:5" x14ac:dyDescent="0.25">
      <c r="A274" s="5"/>
      <c r="B274" s="5"/>
      <c r="C274" s="6">
        <f t="shared" si="4"/>
        <v>0</v>
      </c>
      <c r="D274" s="6">
        <f>IFERROR(VLOOKUP(A274,【A】!A:C,3,0),0)</f>
        <v>0</v>
      </c>
      <c r="E274" s="6">
        <f>IFERROR((VLOOKUP(A274,【B职务】!A:I,8,0)*3+VLOOKUP(A274,【B特殊】!A:I,8,0))/(3+VLOOKUP(A274,【B特殊】!A:I,9,0)),0)+IFERROR(VLOOKUP(A274,【B职务】!A:C,3,0),0)</f>
        <v>0</v>
      </c>
    </row>
    <row r="275" spans="1:5" x14ac:dyDescent="0.25">
      <c r="A275" s="5"/>
      <c r="B275" s="5"/>
      <c r="C275" s="6">
        <f t="shared" si="4"/>
        <v>0</v>
      </c>
      <c r="D275" s="6">
        <f>IFERROR(VLOOKUP(A275,【A】!A:C,3,0),0)</f>
        <v>0</v>
      </c>
      <c r="E275" s="6">
        <f>IFERROR((VLOOKUP(A275,【B职务】!A:I,8,0)*3+VLOOKUP(A275,【B特殊】!A:I,8,0))/(3+VLOOKUP(A275,【B特殊】!A:I,9,0)),0)+IFERROR(VLOOKUP(A275,【B职务】!A:C,3,0),0)</f>
        <v>0</v>
      </c>
    </row>
    <row r="276" spans="1:5" x14ac:dyDescent="0.25">
      <c r="A276" s="5"/>
      <c r="B276" s="5"/>
      <c r="C276" s="6">
        <f t="shared" si="4"/>
        <v>0</v>
      </c>
      <c r="D276" s="6">
        <f>IFERROR(VLOOKUP(A276,【A】!A:C,3,0),0)</f>
        <v>0</v>
      </c>
      <c r="E276" s="6">
        <f>IFERROR((VLOOKUP(A276,【B职务】!A:I,8,0)*3+VLOOKUP(A276,【B特殊】!A:I,8,0))/(3+VLOOKUP(A276,【B特殊】!A:I,9,0)),0)+IFERROR(VLOOKUP(A276,【B职务】!A:C,3,0),0)</f>
        <v>0</v>
      </c>
    </row>
    <row r="277" spans="1:5" x14ac:dyDescent="0.25">
      <c r="A277" s="5"/>
      <c r="B277" s="5"/>
      <c r="C277" s="6">
        <f t="shared" si="4"/>
        <v>0</v>
      </c>
      <c r="D277" s="6">
        <f>IFERROR(VLOOKUP(A277,【A】!A:C,3,0),0)</f>
        <v>0</v>
      </c>
      <c r="E277" s="6">
        <f>IFERROR((VLOOKUP(A277,【B职务】!A:I,8,0)*3+VLOOKUP(A277,【B特殊】!A:I,8,0))/(3+VLOOKUP(A277,【B特殊】!A:I,9,0)),0)+IFERROR(VLOOKUP(A277,【B职务】!A:C,3,0),0)</f>
        <v>0</v>
      </c>
    </row>
    <row r="278" spans="1:5" x14ac:dyDescent="0.25">
      <c r="A278" s="5"/>
      <c r="B278" s="5"/>
      <c r="C278" s="6">
        <f t="shared" ref="C278:C341" si="5">IFERROR(SUM(D278*0.8+E278*0.2),0)</f>
        <v>0</v>
      </c>
      <c r="D278" s="6">
        <f>IFERROR(VLOOKUP(A278,【A】!A:C,3,0),0)</f>
        <v>0</v>
      </c>
      <c r="E278" s="6">
        <f>IFERROR((VLOOKUP(A278,【B职务】!A:I,8,0)*3+VLOOKUP(A278,【B特殊】!A:I,8,0))/(3+VLOOKUP(A278,【B特殊】!A:I,9,0)),0)+IFERROR(VLOOKUP(A278,【B职务】!A:C,3,0),0)</f>
        <v>0</v>
      </c>
    </row>
    <row r="279" spans="1:5" x14ac:dyDescent="0.25">
      <c r="A279" s="5"/>
      <c r="B279" s="5"/>
      <c r="C279" s="6">
        <f t="shared" si="5"/>
        <v>0</v>
      </c>
      <c r="D279" s="6">
        <f>IFERROR(VLOOKUP(A279,【A】!A:C,3,0),0)</f>
        <v>0</v>
      </c>
      <c r="E279" s="6">
        <f>IFERROR((VLOOKUP(A279,【B职务】!A:I,8,0)*3+VLOOKUP(A279,【B特殊】!A:I,8,0))/(3+VLOOKUP(A279,【B特殊】!A:I,9,0)),0)+IFERROR(VLOOKUP(A279,【B职务】!A:C,3,0),0)</f>
        <v>0</v>
      </c>
    </row>
    <row r="280" spans="1:5" x14ac:dyDescent="0.25">
      <c r="A280" s="5"/>
      <c r="B280" s="5"/>
      <c r="C280" s="6">
        <f t="shared" si="5"/>
        <v>0</v>
      </c>
      <c r="D280" s="6">
        <f>IFERROR(VLOOKUP(A280,【A】!A:C,3,0),0)</f>
        <v>0</v>
      </c>
      <c r="E280" s="6">
        <f>IFERROR((VLOOKUP(A280,【B职务】!A:I,8,0)*3+VLOOKUP(A280,【B特殊】!A:I,8,0))/(3+VLOOKUP(A280,【B特殊】!A:I,9,0)),0)+IFERROR(VLOOKUP(A280,【B职务】!A:C,3,0),0)</f>
        <v>0</v>
      </c>
    </row>
    <row r="281" spans="1:5" x14ac:dyDescent="0.25">
      <c r="A281" s="5"/>
      <c r="B281" s="5"/>
      <c r="C281" s="6">
        <f t="shared" si="5"/>
        <v>0</v>
      </c>
      <c r="D281" s="6">
        <f>IFERROR(VLOOKUP(A281,【A】!A:C,3,0),0)</f>
        <v>0</v>
      </c>
      <c r="E281" s="6">
        <f>IFERROR((VLOOKUP(A281,【B职务】!A:I,8,0)*3+VLOOKUP(A281,【B特殊】!A:I,8,0))/(3+VLOOKUP(A281,【B特殊】!A:I,9,0)),0)+IFERROR(VLOOKUP(A281,【B职务】!A:C,3,0),0)</f>
        <v>0</v>
      </c>
    </row>
    <row r="282" spans="1:5" x14ac:dyDescent="0.25">
      <c r="A282" s="5"/>
      <c r="B282" s="5"/>
      <c r="C282" s="6">
        <f t="shared" si="5"/>
        <v>0</v>
      </c>
      <c r="D282" s="6">
        <f>IFERROR(VLOOKUP(A282,【A】!A:C,3,0),0)</f>
        <v>0</v>
      </c>
      <c r="E282" s="6">
        <f>IFERROR((VLOOKUP(A282,【B职务】!A:I,8,0)*3+VLOOKUP(A282,【B特殊】!A:I,8,0))/(3+VLOOKUP(A282,【B特殊】!A:I,9,0)),0)+IFERROR(VLOOKUP(A282,【B职务】!A:C,3,0),0)</f>
        <v>0</v>
      </c>
    </row>
    <row r="283" spans="1:5" x14ac:dyDescent="0.25">
      <c r="A283" s="5"/>
      <c r="B283" s="5"/>
      <c r="C283" s="6">
        <f t="shared" si="5"/>
        <v>0</v>
      </c>
      <c r="D283" s="6">
        <f>IFERROR(VLOOKUP(A283,【A】!A:C,3,0),0)</f>
        <v>0</v>
      </c>
      <c r="E283" s="6">
        <f>IFERROR((VLOOKUP(A283,【B职务】!A:I,8,0)*3+VLOOKUP(A283,【B特殊】!A:I,8,0))/(3+VLOOKUP(A283,【B特殊】!A:I,9,0)),0)+IFERROR(VLOOKUP(A283,【B职务】!A:C,3,0),0)</f>
        <v>0</v>
      </c>
    </row>
    <row r="284" spans="1:5" x14ac:dyDescent="0.25">
      <c r="A284" s="5"/>
      <c r="B284" s="5"/>
      <c r="C284" s="6">
        <f t="shared" si="5"/>
        <v>0</v>
      </c>
      <c r="D284" s="6">
        <f>IFERROR(VLOOKUP(A284,【A】!A:C,3,0),0)</f>
        <v>0</v>
      </c>
      <c r="E284" s="6">
        <f>IFERROR((VLOOKUP(A284,【B职务】!A:I,8,0)*3+VLOOKUP(A284,【B特殊】!A:I,8,0))/(3+VLOOKUP(A284,【B特殊】!A:I,9,0)),0)+IFERROR(VLOOKUP(A284,【B职务】!A:C,3,0),0)</f>
        <v>0</v>
      </c>
    </row>
    <row r="285" spans="1:5" x14ac:dyDescent="0.25">
      <c r="A285" s="5"/>
      <c r="B285" s="5"/>
      <c r="C285" s="6">
        <f t="shared" si="5"/>
        <v>0</v>
      </c>
      <c r="D285" s="6">
        <f>IFERROR(VLOOKUP(A285,【A】!A:C,3,0),0)</f>
        <v>0</v>
      </c>
      <c r="E285" s="6">
        <f>IFERROR((VLOOKUP(A285,【B职务】!A:I,8,0)*3+VLOOKUP(A285,【B特殊】!A:I,8,0))/(3+VLOOKUP(A285,【B特殊】!A:I,9,0)),0)+IFERROR(VLOOKUP(A285,【B职务】!A:C,3,0),0)</f>
        <v>0</v>
      </c>
    </row>
    <row r="286" spans="1:5" x14ac:dyDescent="0.25">
      <c r="A286" s="5"/>
      <c r="B286" s="5"/>
      <c r="C286" s="6">
        <f t="shared" si="5"/>
        <v>0</v>
      </c>
      <c r="D286" s="6">
        <f>IFERROR(VLOOKUP(A286,【A】!A:C,3,0),0)</f>
        <v>0</v>
      </c>
      <c r="E286" s="6">
        <f>IFERROR((VLOOKUP(A286,【B职务】!A:I,8,0)*3+VLOOKUP(A286,【B特殊】!A:I,8,0))/(3+VLOOKUP(A286,【B特殊】!A:I,9,0)),0)+IFERROR(VLOOKUP(A286,【B职务】!A:C,3,0),0)</f>
        <v>0</v>
      </c>
    </row>
    <row r="287" spans="1:5" x14ac:dyDescent="0.25">
      <c r="A287" s="5"/>
      <c r="B287" s="5"/>
      <c r="C287" s="6">
        <f t="shared" si="5"/>
        <v>0</v>
      </c>
      <c r="D287" s="6">
        <f>IFERROR(VLOOKUP(A287,【A】!A:C,3,0),0)</f>
        <v>0</v>
      </c>
      <c r="E287" s="6">
        <f>IFERROR((VLOOKUP(A287,【B职务】!A:I,8,0)*3+VLOOKUP(A287,【B特殊】!A:I,8,0))/(3+VLOOKUP(A287,【B特殊】!A:I,9,0)),0)+IFERROR(VLOOKUP(A287,【B职务】!A:C,3,0),0)</f>
        <v>0</v>
      </c>
    </row>
    <row r="288" spans="1:5" x14ac:dyDescent="0.25">
      <c r="A288" s="5"/>
      <c r="B288" s="5"/>
      <c r="C288" s="6">
        <f t="shared" si="5"/>
        <v>0</v>
      </c>
      <c r="D288" s="6">
        <f>IFERROR(VLOOKUP(A288,【A】!A:C,3,0),0)</f>
        <v>0</v>
      </c>
      <c r="E288" s="6">
        <f>IFERROR((VLOOKUP(A288,【B职务】!A:I,8,0)*3+VLOOKUP(A288,【B特殊】!A:I,8,0))/(3+VLOOKUP(A288,【B特殊】!A:I,9,0)),0)+IFERROR(VLOOKUP(A288,【B职务】!A:C,3,0),0)</f>
        <v>0</v>
      </c>
    </row>
    <row r="289" spans="1:5" x14ac:dyDescent="0.25">
      <c r="A289" s="5"/>
      <c r="B289" s="5"/>
      <c r="C289" s="6">
        <f t="shared" si="5"/>
        <v>0</v>
      </c>
      <c r="D289" s="6">
        <f>IFERROR(VLOOKUP(A289,【A】!A:C,3,0),0)</f>
        <v>0</v>
      </c>
      <c r="E289" s="6">
        <f>IFERROR((VLOOKUP(A289,【B职务】!A:I,8,0)*3+VLOOKUP(A289,【B特殊】!A:I,8,0))/(3+VLOOKUP(A289,【B特殊】!A:I,9,0)),0)+IFERROR(VLOOKUP(A289,【B职务】!A:C,3,0),0)</f>
        <v>0</v>
      </c>
    </row>
    <row r="290" spans="1:5" x14ac:dyDescent="0.25">
      <c r="A290" s="5"/>
      <c r="B290" s="5"/>
      <c r="C290" s="6">
        <f t="shared" si="5"/>
        <v>0</v>
      </c>
      <c r="D290" s="6">
        <f>IFERROR(VLOOKUP(A290,【A】!A:C,3,0),0)</f>
        <v>0</v>
      </c>
      <c r="E290" s="6">
        <f>IFERROR((VLOOKUP(A290,【B职务】!A:I,8,0)*3+VLOOKUP(A290,【B特殊】!A:I,8,0))/(3+VLOOKUP(A290,【B特殊】!A:I,9,0)),0)+IFERROR(VLOOKUP(A290,【B职务】!A:C,3,0),0)</f>
        <v>0</v>
      </c>
    </row>
    <row r="291" spans="1:5" x14ac:dyDescent="0.25">
      <c r="A291" s="5"/>
      <c r="B291" s="5"/>
      <c r="C291" s="6">
        <f t="shared" si="5"/>
        <v>0</v>
      </c>
      <c r="D291" s="6">
        <f>IFERROR(VLOOKUP(A291,【A】!A:C,3,0),0)</f>
        <v>0</v>
      </c>
      <c r="E291" s="6">
        <f>IFERROR((VLOOKUP(A291,【B职务】!A:I,8,0)*3+VLOOKUP(A291,【B特殊】!A:I,8,0))/(3+VLOOKUP(A291,【B特殊】!A:I,9,0)),0)+IFERROR(VLOOKUP(A291,【B职务】!A:C,3,0),0)</f>
        <v>0</v>
      </c>
    </row>
    <row r="292" spans="1:5" x14ac:dyDescent="0.25">
      <c r="A292" s="5"/>
      <c r="B292" s="5"/>
      <c r="C292" s="6">
        <f t="shared" si="5"/>
        <v>0</v>
      </c>
      <c r="D292" s="6">
        <f>IFERROR(VLOOKUP(A292,【A】!A:C,3,0),0)</f>
        <v>0</v>
      </c>
      <c r="E292" s="6">
        <f>IFERROR((VLOOKUP(A292,【B职务】!A:I,8,0)*3+VLOOKUP(A292,【B特殊】!A:I,8,0))/(3+VLOOKUP(A292,【B特殊】!A:I,9,0)),0)+IFERROR(VLOOKUP(A292,【B职务】!A:C,3,0),0)</f>
        <v>0</v>
      </c>
    </row>
    <row r="293" spans="1:5" x14ac:dyDescent="0.25">
      <c r="A293" s="5"/>
      <c r="B293" s="5"/>
      <c r="C293" s="6">
        <f t="shared" si="5"/>
        <v>0</v>
      </c>
      <c r="D293" s="6">
        <f>IFERROR(VLOOKUP(A293,【A】!A:C,3,0),0)</f>
        <v>0</v>
      </c>
      <c r="E293" s="6">
        <f>IFERROR((VLOOKUP(A293,【B职务】!A:I,8,0)*3+VLOOKUP(A293,【B特殊】!A:I,8,0))/(3+VLOOKUP(A293,【B特殊】!A:I,9,0)),0)+IFERROR(VLOOKUP(A293,【B职务】!A:C,3,0),0)</f>
        <v>0</v>
      </c>
    </row>
    <row r="294" spans="1:5" x14ac:dyDescent="0.25">
      <c r="A294" s="5"/>
      <c r="B294" s="5"/>
      <c r="C294" s="6">
        <f t="shared" si="5"/>
        <v>0</v>
      </c>
      <c r="D294" s="6">
        <f>IFERROR(VLOOKUP(A294,【A】!A:C,3,0),0)</f>
        <v>0</v>
      </c>
      <c r="E294" s="6">
        <f>IFERROR((VLOOKUP(A294,【B职务】!A:I,8,0)*3+VLOOKUP(A294,【B特殊】!A:I,8,0))/(3+VLOOKUP(A294,【B特殊】!A:I,9,0)),0)+IFERROR(VLOOKUP(A294,【B职务】!A:C,3,0),0)</f>
        <v>0</v>
      </c>
    </row>
    <row r="295" spans="1:5" x14ac:dyDescent="0.25">
      <c r="A295" s="5"/>
      <c r="B295" s="5"/>
      <c r="C295" s="6">
        <f t="shared" si="5"/>
        <v>0</v>
      </c>
      <c r="D295" s="6">
        <f>IFERROR(VLOOKUP(A295,【A】!A:C,3,0),0)</f>
        <v>0</v>
      </c>
      <c r="E295" s="6">
        <f>IFERROR((VLOOKUP(A295,【B职务】!A:I,8,0)*3+VLOOKUP(A295,【B特殊】!A:I,8,0))/(3+VLOOKUP(A295,【B特殊】!A:I,9,0)),0)+IFERROR(VLOOKUP(A295,【B职务】!A:C,3,0),0)</f>
        <v>0</v>
      </c>
    </row>
    <row r="296" spans="1:5" x14ac:dyDescent="0.25">
      <c r="A296" s="5"/>
      <c r="B296" s="5"/>
      <c r="C296" s="6">
        <f t="shared" si="5"/>
        <v>0</v>
      </c>
      <c r="D296" s="6">
        <f>IFERROR(VLOOKUP(A296,【A】!A:C,3,0),0)</f>
        <v>0</v>
      </c>
      <c r="E296" s="6">
        <f>IFERROR((VLOOKUP(A296,【B职务】!A:I,8,0)*3+VLOOKUP(A296,【B特殊】!A:I,8,0))/(3+VLOOKUP(A296,【B特殊】!A:I,9,0)),0)+IFERROR(VLOOKUP(A296,【B职务】!A:C,3,0),0)</f>
        <v>0</v>
      </c>
    </row>
    <row r="297" spans="1:5" x14ac:dyDescent="0.25">
      <c r="A297" s="5"/>
      <c r="B297" s="5"/>
      <c r="C297" s="6">
        <f t="shared" si="5"/>
        <v>0</v>
      </c>
      <c r="D297" s="6">
        <f>IFERROR(VLOOKUP(A297,【A】!A:C,3,0),0)</f>
        <v>0</v>
      </c>
      <c r="E297" s="6">
        <f>IFERROR((VLOOKUP(A297,【B职务】!A:I,8,0)*3+VLOOKUP(A297,【B特殊】!A:I,8,0))/(3+VLOOKUP(A297,【B特殊】!A:I,9,0)),0)+IFERROR(VLOOKUP(A297,【B职务】!A:C,3,0),0)</f>
        <v>0</v>
      </c>
    </row>
    <row r="298" spans="1:5" x14ac:dyDescent="0.25">
      <c r="A298" s="5"/>
      <c r="B298" s="5"/>
      <c r="C298" s="6">
        <f t="shared" si="5"/>
        <v>0</v>
      </c>
      <c r="D298" s="6">
        <f>IFERROR(VLOOKUP(A298,【A】!A:C,3,0),0)</f>
        <v>0</v>
      </c>
      <c r="E298" s="6">
        <f>IFERROR((VLOOKUP(A298,【B职务】!A:I,8,0)*3+VLOOKUP(A298,【B特殊】!A:I,8,0))/(3+VLOOKUP(A298,【B特殊】!A:I,9,0)),0)+IFERROR(VLOOKUP(A298,【B职务】!A:C,3,0),0)</f>
        <v>0</v>
      </c>
    </row>
    <row r="299" spans="1:5" x14ac:dyDescent="0.25">
      <c r="A299" s="5"/>
      <c r="B299" s="5"/>
      <c r="C299" s="6">
        <f t="shared" si="5"/>
        <v>0</v>
      </c>
      <c r="D299" s="6">
        <f>IFERROR(VLOOKUP(A299,【A】!A:C,3,0),0)</f>
        <v>0</v>
      </c>
      <c r="E299" s="6">
        <f>IFERROR((VLOOKUP(A299,【B职务】!A:I,8,0)*3+VLOOKUP(A299,【B特殊】!A:I,8,0))/(3+VLOOKUP(A299,【B特殊】!A:I,9,0)),0)+IFERROR(VLOOKUP(A299,【B职务】!A:C,3,0),0)</f>
        <v>0</v>
      </c>
    </row>
    <row r="300" spans="1:5" x14ac:dyDescent="0.25">
      <c r="A300" s="5"/>
      <c r="B300" s="5"/>
      <c r="C300" s="6">
        <f t="shared" si="5"/>
        <v>0</v>
      </c>
      <c r="D300" s="6">
        <f>IFERROR(VLOOKUP(A300,【A】!A:C,3,0),0)</f>
        <v>0</v>
      </c>
      <c r="E300" s="6">
        <f>IFERROR((VLOOKUP(A300,【B职务】!A:I,8,0)*3+VLOOKUP(A300,【B特殊】!A:I,8,0))/(3+VLOOKUP(A300,【B特殊】!A:I,9,0)),0)+IFERROR(VLOOKUP(A300,【B职务】!A:C,3,0),0)</f>
        <v>0</v>
      </c>
    </row>
    <row r="301" spans="1:5" x14ac:dyDescent="0.25">
      <c r="A301" s="5"/>
      <c r="B301" s="5"/>
      <c r="C301" s="6">
        <f t="shared" si="5"/>
        <v>0</v>
      </c>
      <c r="D301" s="6">
        <f>IFERROR(VLOOKUP(A301,【A】!A:C,3,0),0)</f>
        <v>0</v>
      </c>
      <c r="E301" s="6">
        <f>IFERROR((VLOOKUP(A301,【B职务】!A:I,8,0)*3+VLOOKUP(A301,【B特殊】!A:I,8,0))/(3+VLOOKUP(A301,【B特殊】!A:I,9,0)),0)+IFERROR(VLOOKUP(A301,【B职务】!A:C,3,0),0)</f>
        <v>0</v>
      </c>
    </row>
    <row r="302" spans="1:5" x14ac:dyDescent="0.25">
      <c r="A302" s="5"/>
      <c r="B302" s="5"/>
      <c r="C302" s="6">
        <f t="shared" si="5"/>
        <v>0</v>
      </c>
      <c r="D302" s="6">
        <f>IFERROR(VLOOKUP(A302,【A】!A:C,3,0),0)</f>
        <v>0</v>
      </c>
      <c r="E302" s="6">
        <f>IFERROR((VLOOKUP(A302,【B职务】!A:I,8,0)*3+VLOOKUP(A302,【B特殊】!A:I,8,0))/(3+VLOOKUP(A302,【B特殊】!A:I,9,0)),0)+IFERROR(VLOOKUP(A302,【B职务】!A:C,3,0),0)</f>
        <v>0</v>
      </c>
    </row>
    <row r="303" spans="1:5" x14ac:dyDescent="0.25">
      <c r="A303" s="5"/>
      <c r="B303" s="5"/>
      <c r="C303" s="6">
        <f t="shared" si="5"/>
        <v>0</v>
      </c>
      <c r="D303" s="6">
        <f>IFERROR(VLOOKUP(A303,【A】!A:C,3,0),0)</f>
        <v>0</v>
      </c>
      <c r="E303" s="6">
        <f>IFERROR((VLOOKUP(A303,【B职务】!A:I,8,0)*3+VLOOKUP(A303,【B特殊】!A:I,8,0))/(3+VLOOKUP(A303,【B特殊】!A:I,9,0)),0)+IFERROR(VLOOKUP(A303,【B职务】!A:C,3,0),0)</f>
        <v>0</v>
      </c>
    </row>
    <row r="304" spans="1:5" x14ac:dyDescent="0.25">
      <c r="A304" s="5"/>
      <c r="B304" s="5"/>
      <c r="C304" s="6">
        <f t="shared" si="5"/>
        <v>0</v>
      </c>
      <c r="D304" s="6">
        <f>IFERROR(VLOOKUP(A304,【A】!A:C,3,0),0)</f>
        <v>0</v>
      </c>
      <c r="E304" s="6">
        <f>IFERROR((VLOOKUP(A304,【B职务】!A:I,8,0)*3+VLOOKUP(A304,【B特殊】!A:I,8,0))/(3+VLOOKUP(A304,【B特殊】!A:I,9,0)),0)+IFERROR(VLOOKUP(A304,【B职务】!A:C,3,0),0)</f>
        <v>0</v>
      </c>
    </row>
    <row r="305" spans="1:5" x14ac:dyDescent="0.25">
      <c r="A305" s="5"/>
      <c r="B305" s="5"/>
      <c r="C305" s="6">
        <f t="shared" si="5"/>
        <v>0</v>
      </c>
      <c r="D305" s="6">
        <f>IFERROR(VLOOKUP(A305,【A】!A:C,3,0),0)</f>
        <v>0</v>
      </c>
      <c r="E305" s="6">
        <f>IFERROR((VLOOKUP(A305,【B职务】!A:I,8,0)*3+VLOOKUP(A305,【B特殊】!A:I,8,0))/(3+VLOOKUP(A305,【B特殊】!A:I,9,0)),0)+IFERROR(VLOOKUP(A305,【B职务】!A:C,3,0),0)</f>
        <v>0</v>
      </c>
    </row>
    <row r="306" spans="1:5" x14ac:dyDescent="0.25">
      <c r="A306" s="5"/>
      <c r="B306" s="5"/>
      <c r="C306" s="6">
        <f t="shared" si="5"/>
        <v>0</v>
      </c>
      <c r="D306" s="6">
        <f>IFERROR(VLOOKUP(A306,【A】!A:C,3,0),0)</f>
        <v>0</v>
      </c>
      <c r="E306" s="6">
        <f>IFERROR((VLOOKUP(A306,【B职务】!A:I,8,0)*3+VLOOKUP(A306,【B特殊】!A:I,8,0))/(3+VLOOKUP(A306,【B特殊】!A:I,9,0)),0)+IFERROR(VLOOKUP(A306,【B职务】!A:C,3,0),0)</f>
        <v>0</v>
      </c>
    </row>
    <row r="307" spans="1:5" x14ac:dyDescent="0.25">
      <c r="A307" s="5"/>
      <c r="B307" s="5"/>
      <c r="C307" s="6">
        <f t="shared" si="5"/>
        <v>0</v>
      </c>
      <c r="D307" s="6">
        <f>IFERROR(VLOOKUP(A307,【A】!A:C,3,0),0)</f>
        <v>0</v>
      </c>
      <c r="E307" s="6">
        <f>IFERROR((VLOOKUP(A307,【B职务】!A:I,8,0)*3+VLOOKUP(A307,【B特殊】!A:I,8,0))/(3+VLOOKUP(A307,【B特殊】!A:I,9,0)),0)+IFERROR(VLOOKUP(A307,【B职务】!A:C,3,0),0)</f>
        <v>0</v>
      </c>
    </row>
    <row r="308" spans="1:5" x14ac:dyDescent="0.25">
      <c r="A308" s="5"/>
      <c r="B308" s="5"/>
      <c r="C308" s="6">
        <f t="shared" si="5"/>
        <v>0</v>
      </c>
      <c r="D308" s="6">
        <f>IFERROR(VLOOKUP(A308,【A】!A:C,3,0),0)</f>
        <v>0</v>
      </c>
      <c r="E308" s="6">
        <f>IFERROR((VLOOKUP(A308,【B职务】!A:I,8,0)*3+VLOOKUP(A308,【B特殊】!A:I,8,0))/(3+VLOOKUP(A308,【B特殊】!A:I,9,0)),0)+IFERROR(VLOOKUP(A308,【B职务】!A:C,3,0),0)</f>
        <v>0</v>
      </c>
    </row>
    <row r="309" spans="1:5" x14ac:dyDescent="0.25">
      <c r="A309" s="5"/>
      <c r="B309" s="5"/>
      <c r="C309" s="6">
        <f t="shared" si="5"/>
        <v>0</v>
      </c>
      <c r="D309" s="6">
        <f>IFERROR(VLOOKUP(A309,【A】!A:C,3,0),0)</f>
        <v>0</v>
      </c>
      <c r="E309" s="6">
        <f>IFERROR((VLOOKUP(A309,【B职务】!A:I,8,0)*3+VLOOKUP(A309,【B特殊】!A:I,8,0))/(3+VLOOKUP(A309,【B特殊】!A:I,9,0)),0)+IFERROR(VLOOKUP(A309,【B职务】!A:C,3,0),0)</f>
        <v>0</v>
      </c>
    </row>
    <row r="310" spans="1:5" x14ac:dyDescent="0.25">
      <c r="A310" s="5"/>
      <c r="B310" s="5"/>
      <c r="C310" s="6">
        <f t="shared" si="5"/>
        <v>0</v>
      </c>
      <c r="D310" s="6">
        <f>IFERROR(VLOOKUP(A310,【A】!A:C,3,0),0)</f>
        <v>0</v>
      </c>
      <c r="E310" s="6">
        <f>IFERROR((VLOOKUP(A310,【B职务】!A:I,8,0)*3+VLOOKUP(A310,【B特殊】!A:I,8,0))/(3+VLOOKUP(A310,【B特殊】!A:I,9,0)),0)+IFERROR(VLOOKUP(A310,【B职务】!A:C,3,0),0)</f>
        <v>0</v>
      </c>
    </row>
    <row r="311" spans="1:5" x14ac:dyDescent="0.25">
      <c r="A311" s="5"/>
      <c r="B311" s="5"/>
      <c r="C311" s="6">
        <f t="shared" si="5"/>
        <v>0</v>
      </c>
      <c r="D311" s="6">
        <f>IFERROR(VLOOKUP(A311,【A】!A:C,3,0),0)</f>
        <v>0</v>
      </c>
      <c r="E311" s="6">
        <f>IFERROR((VLOOKUP(A311,【B职务】!A:I,8,0)*3+VLOOKUP(A311,【B特殊】!A:I,8,0))/(3+VLOOKUP(A311,【B特殊】!A:I,9,0)),0)+IFERROR(VLOOKUP(A311,【B职务】!A:C,3,0),0)</f>
        <v>0</v>
      </c>
    </row>
    <row r="312" spans="1:5" x14ac:dyDescent="0.25">
      <c r="A312" s="5"/>
      <c r="B312" s="5"/>
      <c r="C312" s="6">
        <f t="shared" si="5"/>
        <v>0</v>
      </c>
      <c r="D312" s="6">
        <f>IFERROR(VLOOKUP(A312,【A】!A:C,3,0),0)</f>
        <v>0</v>
      </c>
      <c r="E312" s="6">
        <f>IFERROR((VLOOKUP(A312,【B职务】!A:I,8,0)*3+VLOOKUP(A312,【B特殊】!A:I,8,0))/(3+VLOOKUP(A312,【B特殊】!A:I,9,0)),0)+IFERROR(VLOOKUP(A312,【B职务】!A:C,3,0),0)</f>
        <v>0</v>
      </c>
    </row>
    <row r="313" spans="1:5" x14ac:dyDescent="0.25">
      <c r="A313" s="5"/>
      <c r="B313" s="5"/>
      <c r="C313" s="6">
        <f t="shared" si="5"/>
        <v>0</v>
      </c>
      <c r="D313" s="6">
        <f>IFERROR(VLOOKUP(A313,【A】!A:C,3,0),0)</f>
        <v>0</v>
      </c>
      <c r="E313" s="6">
        <f>IFERROR((VLOOKUP(A313,【B职务】!A:I,8,0)*3+VLOOKUP(A313,【B特殊】!A:I,8,0))/(3+VLOOKUP(A313,【B特殊】!A:I,9,0)),0)+IFERROR(VLOOKUP(A313,【B职务】!A:C,3,0),0)</f>
        <v>0</v>
      </c>
    </row>
    <row r="314" spans="1:5" x14ac:dyDescent="0.25">
      <c r="A314" s="5"/>
      <c r="B314" s="5"/>
      <c r="C314" s="6">
        <f t="shared" si="5"/>
        <v>0</v>
      </c>
      <c r="D314" s="6">
        <f>IFERROR(VLOOKUP(A314,【A】!A:C,3,0),0)</f>
        <v>0</v>
      </c>
      <c r="E314" s="6">
        <f>IFERROR((VLOOKUP(A314,【B职务】!A:I,8,0)*3+VLOOKUP(A314,【B特殊】!A:I,8,0))/(3+VLOOKUP(A314,【B特殊】!A:I,9,0)),0)+IFERROR(VLOOKUP(A314,【B职务】!A:C,3,0),0)</f>
        <v>0</v>
      </c>
    </row>
    <row r="315" spans="1:5" x14ac:dyDescent="0.25">
      <c r="A315" s="5"/>
      <c r="B315" s="5"/>
      <c r="C315" s="6">
        <f t="shared" si="5"/>
        <v>0</v>
      </c>
      <c r="D315" s="6">
        <f>IFERROR(VLOOKUP(A315,【A】!A:C,3,0),0)</f>
        <v>0</v>
      </c>
      <c r="E315" s="6">
        <f>IFERROR((VLOOKUP(A315,【B职务】!A:I,8,0)*3+VLOOKUP(A315,【B特殊】!A:I,8,0))/(3+VLOOKUP(A315,【B特殊】!A:I,9,0)),0)+IFERROR(VLOOKUP(A315,【B职务】!A:C,3,0),0)</f>
        <v>0</v>
      </c>
    </row>
    <row r="316" spans="1:5" x14ac:dyDescent="0.25">
      <c r="A316" s="5"/>
      <c r="B316" s="5"/>
      <c r="C316" s="6">
        <f t="shared" si="5"/>
        <v>0</v>
      </c>
      <c r="D316" s="6">
        <f>IFERROR(VLOOKUP(A316,【A】!A:C,3,0),0)</f>
        <v>0</v>
      </c>
      <c r="E316" s="6">
        <f>IFERROR((VLOOKUP(A316,【B职务】!A:I,8,0)*3+VLOOKUP(A316,【B特殊】!A:I,8,0))/(3+VLOOKUP(A316,【B特殊】!A:I,9,0)),0)+IFERROR(VLOOKUP(A316,【B职务】!A:C,3,0),0)</f>
        <v>0</v>
      </c>
    </row>
    <row r="317" spans="1:5" x14ac:dyDescent="0.25">
      <c r="A317" s="5"/>
      <c r="B317" s="5"/>
      <c r="C317" s="6">
        <f t="shared" si="5"/>
        <v>0</v>
      </c>
      <c r="D317" s="6">
        <f>IFERROR(VLOOKUP(A317,【A】!A:C,3,0),0)</f>
        <v>0</v>
      </c>
      <c r="E317" s="6">
        <f>IFERROR((VLOOKUP(A317,【B职务】!A:I,8,0)*3+VLOOKUP(A317,【B特殊】!A:I,8,0))/(3+VLOOKUP(A317,【B特殊】!A:I,9,0)),0)+IFERROR(VLOOKUP(A317,【B职务】!A:C,3,0),0)</f>
        <v>0</v>
      </c>
    </row>
    <row r="318" spans="1:5" x14ac:dyDescent="0.25">
      <c r="A318" s="5"/>
      <c r="B318" s="5"/>
      <c r="C318" s="6">
        <f t="shared" si="5"/>
        <v>0</v>
      </c>
      <c r="D318" s="6">
        <f>IFERROR(VLOOKUP(A318,【A】!A:C,3,0),0)</f>
        <v>0</v>
      </c>
      <c r="E318" s="6">
        <f>IFERROR((VLOOKUP(A318,【B职务】!A:I,8,0)*3+VLOOKUP(A318,【B特殊】!A:I,8,0))/(3+VLOOKUP(A318,【B特殊】!A:I,9,0)),0)+IFERROR(VLOOKUP(A318,【B职务】!A:C,3,0),0)</f>
        <v>0</v>
      </c>
    </row>
    <row r="319" spans="1:5" x14ac:dyDescent="0.25">
      <c r="A319" s="5"/>
      <c r="B319" s="5"/>
      <c r="C319" s="6">
        <f t="shared" si="5"/>
        <v>0</v>
      </c>
      <c r="D319" s="6">
        <f>IFERROR(VLOOKUP(A319,【A】!A:C,3,0),0)</f>
        <v>0</v>
      </c>
      <c r="E319" s="6">
        <f>IFERROR((VLOOKUP(A319,【B职务】!A:I,8,0)*3+VLOOKUP(A319,【B特殊】!A:I,8,0))/(3+VLOOKUP(A319,【B特殊】!A:I,9,0)),0)+IFERROR(VLOOKUP(A319,【B职务】!A:C,3,0),0)</f>
        <v>0</v>
      </c>
    </row>
    <row r="320" spans="1:5" x14ac:dyDescent="0.25">
      <c r="A320" s="5"/>
      <c r="B320" s="5"/>
      <c r="C320" s="6">
        <f t="shared" si="5"/>
        <v>0</v>
      </c>
      <c r="D320" s="6">
        <f>IFERROR(VLOOKUP(A320,【A】!A:C,3,0),0)</f>
        <v>0</v>
      </c>
      <c r="E320" s="6">
        <f>IFERROR((VLOOKUP(A320,【B职务】!A:I,8,0)*3+VLOOKUP(A320,【B特殊】!A:I,8,0))/(3+VLOOKUP(A320,【B特殊】!A:I,9,0)),0)+IFERROR(VLOOKUP(A320,【B职务】!A:C,3,0),0)</f>
        <v>0</v>
      </c>
    </row>
    <row r="321" spans="1:5" x14ac:dyDescent="0.25">
      <c r="A321" s="5"/>
      <c r="B321" s="5"/>
      <c r="C321" s="6">
        <f t="shared" si="5"/>
        <v>0</v>
      </c>
      <c r="D321" s="6">
        <f>IFERROR(VLOOKUP(A321,【A】!A:C,3,0),0)</f>
        <v>0</v>
      </c>
      <c r="E321" s="6">
        <f>IFERROR((VLOOKUP(A321,【B职务】!A:I,8,0)*3+VLOOKUP(A321,【B特殊】!A:I,8,0))/(3+VLOOKUP(A321,【B特殊】!A:I,9,0)),0)+IFERROR(VLOOKUP(A321,【B职务】!A:C,3,0),0)</f>
        <v>0</v>
      </c>
    </row>
    <row r="322" spans="1:5" x14ac:dyDescent="0.25">
      <c r="A322" s="5"/>
      <c r="B322" s="5"/>
      <c r="C322" s="6">
        <f t="shared" si="5"/>
        <v>0</v>
      </c>
      <c r="D322" s="6">
        <f>IFERROR(VLOOKUP(A322,【A】!A:C,3,0),0)</f>
        <v>0</v>
      </c>
      <c r="E322" s="6">
        <f>IFERROR((VLOOKUP(A322,【B职务】!A:I,8,0)*3+VLOOKUP(A322,【B特殊】!A:I,8,0))/(3+VLOOKUP(A322,【B特殊】!A:I,9,0)),0)+IFERROR(VLOOKUP(A322,【B职务】!A:C,3,0),0)</f>
        <v>0</v>
      </c>
    </row>
    <row r="323" spans="1:5" x14ac:dyDescent="0.25">
      <c r="A323" s="5"/>
      <c r="B323" s="5"/>
      <c r="C323" s="6">
        <f t="shared" si="5"/>
        <v>0</v>
      </c>
      <c r="D323" s="6">
        <f>IFERROR(VLOOKUP(A323,【A】!A:C,3,0),0)</f>
        <v>0</v>
      </c>
      <c r="E323" s="6">
        <f>IFERROR((VLOOKUP(A323,【B职务】!A:I,8,0)*3+VLOOKUP(A323,【B特殊】!A:I,8,0))/(3+VLOOKUP(A323,【B特殊】!A:I,9,0)),0)+IFERROR(VLOOKUP(A323,【B职务】!A:C,3,0),0)</f>
        <v>0</v>
      </c>
    </row>
    <row r="324" spans="1:5" x14ac:dyDescent="0.25">
      <c r="A324" s="5"/>
      <c r="B324" s="5"/>
      <c r="C324" s="6">
        <f t="shared" si="5"/>
        <v>0</v>
      </c>
      <c r="D324" s="6">
        <f>IFERROR(VLOOKUP(A324,【A】!A:C,3,0),0)</f>
        <v>0</v>
      </c>
      <c r="E324" s="6">
        <f>IFERROR((VLOOKUP(A324,【B职务】!A:I,8,0)*3+VLOOKUP(A324,【B特殊】!A:I,8,0))/(3+VLOOKUP(A324,【B特殊】!A:I,9,0)),0)+IFERROR(VLOOKUP(A324,【B职务】!A:C,3,0),0)</f>
        <v>0</v>
      </c>
    </row>
    <row r="325" spans="1:5" x14ac:dyDescent="0.25">
      <c r="A325" s="5"/>
      <c r="B325" s="5"/>
      <c r="C325" s="6">
        <f t="shared" si="5"/>
        <v>0</v>
      </c>
      <c r="D325" s="6">
        <f>IFERROR(VLOOKUP(A325,【A】!A:C,3,0),0)</f>
        <v>0</v>
      </c>
      <c r="E325" s="6">
        <f>IFERROR((VLOOKUP(A325,【B职务】!A:I,8,0)*3+VLOOKUP(A325,【B特殊】!A:I,8,0))/(3+VLOOKUP(A325,【B特殊】!A:I,9,0)),0)+IFERROR(VLOOKUP(A325,【B职务】!A:C,3,0),0)</f>
        <v>0</v>
      </c>
    </row>
    <row r="326" spans="1:5" x14ac:dyDescent="0.25">
      <c r="A326" s="5"/>
      <c r="B326" s="5"/>
      <c r="C326" s="6">
        <f t="shared" si="5"/>
        <v>0</v>
      </c>
      <c r="D326" s="6">
        <f>IFERROR(VLOOKUP(A326,【A】!A:C,3,0),0)</f>
        <v>0</v>
      </c>
      <c r="E326" s="6">
        <f>IFERROR((VLOOKUP(A326,【B职务】!A:I,8,0)*3+VLOOKUP(A326,【B特殊】!A:I,8,0))/(3+VLOOKUP(A326,【B特殊】!A:I,9,0)),0)+IFERROR(VLOOKUP(A326,【B职务】!A:C,3,0),0)</f>
        <v>0</v>
      </c>
    </row>
    <row r="327" spans="1:5" x14ac:dyDescent="0.25">
      <c r="A327" s="5"/>
      <c r="B327" s="5"/>
      <c r="C327" s="6">
        <f t="shared" si="5"/>
        <v>0</v>
      </c>
      <c r="D327" s="6">
        <f>IFERROR(VLOOKUP(A327,【A】!A:C,3,0),0)</f>
        <v>0</v>
      </c>
      <c r="E327" s="6">
        <f>IFERROR((VLOOKUP(A327,【B职务】!A:I,8,0)*3+VLOOKUP(A327,【B特殊】!A:I,8,0))/(3+VLOOKUP(A327,【B特殊】!A:I,9,0)),0)+IFERROR(VLOOKUP(A327,【B职务】!A:C,3,0),0)</f>
        <v>0</v>
      </c>
    </row>
    <row r="328" spans="1:5" x14ac:dyDescent="0.25">
      <c r="A328" s="5"/>
      <c r="B328" s="5"/>
      <c r="C328" s="6">
        <f t="shared" si="5"/>
        <v>0</v>
      </c>
      <c r="D328" s="6">
        <f>IFERROR(VLOOKUP(A328,【A】!A:C,3,0),0)</f>
        <v>0</v>
      </c>
      <c r="E328" s="6">
        <f>IFERROR((VLOOKUP(A328,【B职务】!A:I,8,0)*3+VLOOKUP(A328,【B特殊】!A:I,8,0))/(3+VLOOKUP(A328,【B特殊】!A:I,9,0)),0)+IFERROR(VLOOKUP(A328,【B职务】!A:C,3,0),0)</f>
        <v>0</v>
      </c>
    </row>
    <row r="329" spans="1:5" x14ac:dyDescent="0.25">
      <c r="A329" s="5"/>
      <c r="B329" s="5"/>
      <c r="C329" s="6">
        <f t="shared" si="5"/>
        <v>0</v>
      </c>
      <c r="D329" s="6">
        <f>IFERROR(VLOOKUP(A329,【A】!A:C,3,0),0)</f>
        <v>0</v>
      </c>
      <c r="E329" s="6">
        <f>IFERROR((VLOOKUP(A329,【B职务】!A:I,8,0)*3+VLOOKUP(A329,【B特殊】!A:I,8,0))/(3+VLOOKUP(A329,【B特殊】!A:I,9,0)),0)+IFERROR(VLOOKUP(A329,【B职务】!A:C,3,0),0)</f>
        <v>0</v>
      </c>
    </row>
    <row r="330" spans="1:5" x14ac:dyDescent="0.25">
      <c r="A330" s="5"/>
      <c r="B330" s="5"/>
      <c r="C330" s="6">
        <f t="shared" si="5"/>
        <v>0</v>
      </c>
      <c r="D330" s="6">
        <f>IFERROR(VLOOKUP(A330,【A】!A:C,3,0),0)</f>
        <v>0</v>
      </c>
      <c r="E330" s="6">
        <f>IFERROR((VLOOKUP(A330,【B职务】!A:I,8,0)*3+VLOOKUP(A330,【B特殊】!A:I,8,0))/(3+VLOOKUP(A330,【B特殊】!A:I,9,0)),0)+IFERROR(VLOOKUP(A330,【B职务】!A:C,3,0),0)</f>
        <v>0</v>
      </c>
    </row>
    <row r="331" spans="1:5" x14ac:dyDescent="0.25">
      <c r="A331" s="5"/>
      <c r="B331" s="5"/>
      <c r="C331" s="6">
        <f t="shared" si="5"/>
        <v>0</v>
      </c>
      <c r="D331" s="6">
        <f>IFERROR(VLOOKUP(A331,【A】!A:C,3,0),0)</f>
        <v>0</v>
      </c>
      <c r="E331" s="6">
        <f>IFERROR((VLOOKUP(A331,【B职务】!A:I,8,0)*3+VLOOKUP(A331,【B特殊】!A:I,8,0))/(3+VLOOKUP(A331,【B特殊】!A:I,9,0)),0)+IFERROR(VLOOKUP(A331,【B职务】!A:C,3,0),0)</f>
        <v>0</v>
      </c>
    </row>
    <row r="332" spans="1:5" x14ac:dyDescent="0.25">
      <c r="A332" s="5"/>
      <c r="B332" s="5"/>
      <c r="C332" s="6">
        <f t="shared" si="5"/>
        <v>0</v>
      </c>
      <c r="D332" s="6">
        <f>IFERROR(VLOOKUP(A332,【A】!A:C,3,0),0)</f>
        <v>0</v>
      </c>
      <c r="E332" s="6">
        <f>IFERROR((VLOOKUP(A332,【B职务】!A:I,8,0)*3+VLOOKUP(A332,【B特殊】!A:I,8,0))/(3+VLOOKUP(A332,【B特殊】!A:I,9,0)),0)+IFERROR(VLOOKUP(A332,【B职务】!A:C,3,0),0)</f>
        <v>0</v>
      </c>
    </row>
    <row r="333" spans="1:5" x14ac:dyDescent="0.25">
      <c r="A333" s="5"/>
      <c r="B333" s="5"/>
      <c r="C333" s="6">
        <f t="shared" si="5"/>
        <v>0</v>
      </c>
      <c r="D333" s="6">
        <f>IFERROR(VLOOKUP(A333,【A】!A:C,3,0),0)</f>
        <v>0</v>
      </c>
      <c r="E333" s="6">
        <f>IFERROR((VLOOKUP(A333,【B职务】!A:I,8,0)*3+VLOOKUP(A333,【B特殊】!A:I,8,0))/(3+VLOOKUP(A333,【B特殊】!A:I,9,0)),0)+IFERROR(VLOOKUP(A333,【B职务】!A:C,3,0),0)</f>
        <v>0</v>
      </c>
    </row>
    <row r="334" spans="1:5" x14ac:dyDescent="0.25">
      <c r="A334" s="5"/>
      <c r="B334" s="5"/>
      <c r="C334" s="6">
        <f t="shared" si="5"/>
        <v>0</v>
      </c>
      <c r="D334" s="6">
        <f>IFERROR(VLOOKUP(A334,【A】!A:C,3,0),0)</f>
        <v>0</v>
      </c>
      <c r="E334" s="6">
        <f>IFERROR((VLOOKUP(A334,【B职务】!A:I,8,0)*3+VLOOKUP(A334,【B特殊】!A:I,8,0))/(3+VLOOKUP(A334,【B特殊】!A:I,9,0)),0)+IFERROR(VLOOKUP(A334,【B职务】!A:C,3,0),0)</f>
        <v>0</v>
      </c>
    </row>
    <row r="335" spans="1:5" x14ac:dyDescent="0.25">
      <c r="A335" s="5"/>
      <c r="B335" s="5"/>
      <c r="C335" s="6">
        <f t="shared" si="5"/>
        <v>0</v>
      </c>
      <c r="D335" s="6">
        <f>IFERROR(VLOOKUP(A335,【A】!A:C,3,0),0)</f>
        <v>0</v>
      </c>
      <c r="E335" s="6">
        <f>IFERROR((VLOOKUP(A335,【B职务】!A:I,8,0)*3+VLOOKUP(A335,【B特殊】!A:I,8,0))/(3+VLOOKUP(A335,【B特殊】!A:I,9,0)),0)+IFERROR(VLOOKUP(A335,【B职务】!A:C,3,0),0)</f>
        <v>0</v>
      </c>
    </row>
    <row r="336" spans="1:5" x14ac:dyDescent="0.25">
      <c r="A336" s="5"/>
      <c r="B336" s="5"/>
      <c r="C336" s="6">
        <f t="shared" si="5"/>
        <v>0</v>
      </c>
      <c r="D336" s="6">
        <f>IFERROR(VLOOKUP(A336,【A】!A:C,3,0),0)</f>
        <v>0</v>
      </c>
      <c r="E336" s="6">
        <f>IFERROR((VLOOKUP(A336,【B职务】!A:I,8,0)*3+VLOOKUP(A336,【B特殊】!A:I,8,0))/(3+VLOOKUP(A336,【B特殊】!A:I,9,0)),0)+IFERROR(VLOOKUP(A336,【B职务】!A:C,3,0),0)</f>
        <v>0</v>
      </c>
    </row>
    <row r="337" spans="1:5" x14ac:dyDescent="0.25">
      <c r="A337" s="5"/>
      <c r="B337" s="5"/>
      <c r="C337" s="6">
        <f t="shared" si="5"/>
        <v>0</v>
      </c>
      <c r="D337" s="6">
        <f>IFERROR(VLOOKUP(A337,【A】!A:C,3,0),0)</f>
        <v>0</v>
      </c>
      <c r="E337" s="6">
        <f>IFERROR((VLOOKUP(A337,【B职务】!A:I,8,0)*3+VLOOKUP(A337,【B特殊】!A:I,8,0))/(3+VLOOKUP(A337,【B特殊】!A:I,9,0)),0)+IFERROR(VLOOKUP(A337,【B职务】!A:C,3,0),0)</f>
        <v>0</v>
      </c>
    </row>
    <row r="338" spans="1:5" x14ac:dyDescent="0.25">
      <c r="A338" s="5"/>
      <c r="B338" s="5"/>
      <c r="C338" s="6">
        <f t="shared" si="5"/>
        <v>0</v>
      </c>
      <c r="D338" s="6">
        <f>IFERROR(VLOOKUP(A338,【A】!A:C,3,0),0)</f>
        <v>0</v>
      </c>
      <c r="E338" s="6">
        <f>IFERROR((VLOOKUP(A338,【B职务】!A:I,8,0)*3+VLOOKUP(A338,【B特殊】!A:I,8,0))/(3+VLOOKUP(A338,【B特殊】!A:I,9,0)),0)+IFERROR(VLOOKUP(A338,【B职务】!A:C,3,0),0)</f>
        <v>0</v>
      </c>
    </row>
    <row r="339" spans="1:5" x14ac:dyDescent="0.25">
      <c r="A339" s="5"/>
      <c r="B339" s="5"/>
      <c r="C339" s="6">
        <f t="shared" si="5"/>
        <v>0</v>
      </c>
      <c r="D339" s="6">
        <f>IFERROR(VLOOKUP(A339,【A】!A:C,3,0),0)</f>
        <v>0</v>
      </c>
      <c r="E339" s="6">
        <f>IFERROR((VLOOKUP(A339,【B职务】!A:I,8,0)*3+VLOOKUP(A339,【B特殊】!A:I,8,0))/(3+VLOOKUP(A339,【B特殊】!A:I,9,0)),0)+IFERROR(VLOOKUP(A339,【B职务】!A:C,3,0),0)</f>
        <v>0</v>
      </c>
    </row>
    <row r="340" spans="1:5" x14ac:dyDescent="0.25">
      <c r="A340" s="5"/>
      <c r="B340" s="5"/>
      <c r="C340" s="6">
        <f t="shared" si="5"/>
        <v>0</v>
      </c>
      <c r="D340" s="6">
        <f>IFERROR(VLOOKUP(A340,【A】!A:C,3,0),0)</f>
        <v>0</v>
      </c>
      <c r="E340" s="6">
        <f>IFERROR((VLOOKUP(A340,【B职务】!A:I,8,0)*3+VLOOKUP(A340,【B特殊】!A:I,8,0))/(3+VLOOKUP(A340,【B特殊】!A:I,9,0)),0)+IFERROR(VLOOKUP(A340,【B职务】!A:C,3,0),0)</f>
        <v>0</v>
      </c>
    </row>
    <row r="341" spans="1:5" x14ac:dyDescent="0.25">
      <c r="A341" s="5"/>
      <c r="B341" s="5"/>
      <c r="C341" s="6">
        <f t="shared" si="5"/>
        <v>0</v>
      </c>
      <c r="D341" s="6">
        <f>IFERROR(VLOOKUP(A341,【A】!A:C,3,0),0)</f>
        <v>0</v>
      </c>
      <c r="E341" s="6">
        <f>IFERROR((VLOOKUP(A341,【B职务】!A:I,8,0)*3+VLOOKUP(A341,【B特殊】!A:I,8,0))/(3+VLOOKUP(A341,【B特殊】!A:I,9,0)),0)+IFERROR(VLOOKUP(A341,【B职务】!A:C,3,0),0)</f>
        <v>0</v>
      </c>
    </row>
    <row r="342" spans="1:5" x14ac:dyDescent="0.25">
      <c r="A342" s="5"/>
      <c r="B342" s="5"/>
      <c r="C342" s="6">
        <f t="shared" ref="C342:C405" si="6">IFERROR(SUM(D342*0.8+E342*0.2),0)</f>
        <v>0</v>
      </c>
      <c r="D342" s="6">
        <f>IFERROR(VLOOKUP(A342,【A】!A:C,3,0),0)</f>
        <v>0</v>
      </c>
      <c r="E342" s="6">
        <f>IFERROR((VLOOKUP(A342,【B职务】!A:I,8,0)*3+VLOOKUP(A342,【B特殊】!A:I,8,0))/(3+VLOOKUP(A342,【B特殊】!A:I,9,0)),0)+IFERROR(VLOOKUP(A342,【B职务】!A:C,3,0),0)</f>
        <v>0</v>
      </c>
    </row>
    <row r="343" spans="1:5" x14ac:dyDescent="0.25">
      <c r="A343" s="5"/>
      <c r="B343" s="5"/>
      <c r="C343" s="6">
        <f t="shared" si="6"/>
        <v>0</v>
      </c>
      <c r="D343" s="6">
        <f>IFERROR(VLOOKUP(A343,【A】!A:C,3,0),0)</f>
        <v>0</v>
      </c>
      <c r="E343" s="6">
        <f>IFERROR((VLOOKUP(A343,【B职务】!A:I,8,0)*3+VLOOKUP(A343,【B特殊】!A:I,8,0))/(3+VLOOKUP(A343,【B特殊】!A:I,9,0)),0)+IFERROR(VLOOKUP(A343,【B职务】!A:C,3,0),0)</f>
        <v>0</v>
      </c>
    </row>
    <row r="344" spans="1:5" x14ac:dyDescent="0.25">
      <c r="A344" s="5"/>
      <c r="B344" s="5"/>
      <c r="C344" s="6">
        <f t="shared" si="6"/>
        <v>0</v>
      </c>
      <c r="D344" s="6">
        <f>IFERROR(VLOOKUP(A344,【A】!A:C,3,0),0)</f>
        <v>0</v>
      </c>
      <c r="E344" s="6">
        <f>IFERROR((VLOOKUP(A344,【B职务】!A:I,8,0)*3+VLOOKUP(A344,【B特殊】!A:I,8,0))/(3+VLOOKUP(A344,【B特殊】!A:I,9,0)),0)+IFERROR(VLOOKUP(A344,【B职务】!A:C,3,0),0)</f>
        <v>0</v>
      </c>
    </row>
    <row r="345" spans="1:5" x14ac:dyDescent="0.25">
      <c r="A345" s="5"/>
      <c r="B345" s="5"/>
      <c r="C345" s="6">
        <f t="shared" si="6"/>
        <v>0</v>
      </c>
      <c r="D345" s="6">
        <f>IFERROR(VLOOKUP(A345,【A】!A:C,3,0),0)</f>
        <v>0</v>
      </c>
      <c r="E345" s="6">
        <f>IFERROR((VLOOKUP(A345,【B职务】!A:I,8,0)*3+VLOOKUP(A345,【B特殊】!A:I,8,0))/(3+VLOOKUP(A345,【B特殊】!A:I,9,0)),0)+IFERROR(VLOOKUP(A345,【B职务】!A:C,3,0),0)</f>
        <v>0</v>
      </c>
    </row>
    <row r="346" spans="1:5" x14ac:dyDescent="0.25">
      <c r="A346" s="5"/>
      <c r="B346" s="5"/>
      <c r="C346" s="6">
        <f t="shared" si="6"/>
        <v>0</v>
      </c>
      <c r="D346" s="6">
        <f>IFERROR(VLOOKUP(A346,【A】!A:C,3,0),0)</f>
        <v>0</v>
      </c>
      <c r="E346" s="6">
        <f>IFERROR((VLOOKUP(A346,【B职务】!A:I,8,0)*3+VLOOKUP(A346,【B特殊】!A:I,8,0))/(3+VLOOKUP(A346,【B特殊】!A:I,9,0)),0)+IFERROR(VLOOKUP(A346,【B职务】!A:C,3,0),0)</f>
        <v>0</v>
      </c>
    </row>
    <row r="347" spans="1:5" x14ac:dyDescent="0.25">
      <c r="A347" s="5"/>
      <c r="B347" s="5"/>
      <c r="C347" s="6">
        <f t="shared" si="6"/>
        <v>0</v>
      </c>
      <c r="D347" s="6">
        <f>IFERROR(VLOOKUP(A347,【A】!A:C,3,0),0)</f>
        <v>0</v>
      </c>
      <c r="E347" s="6">
        <f>IFERROR((VLOOKUP(A347,【B职务】!A:I,8,0)*3+VLOOKUP(A347,【B特殊】!A:I,8,0))/(3+VLOOKUP(A347,【B特殊】!A:I,9,0)),0)+IFERROR(VLOOKUP(A347,【B职务】!A:C,3,0),0)</f>
        <v>0</v>
      </c>
    </row>
    <row r="348" spans="1:5" x14ac:dyDescent="0.25">
      <c r="A348" s="5"/>
      <c r="B348" s="5"/>
      <c r="C348" s="6">
        <f t="shared" si="6"/>
        <v>0</v>
      </c>
      <c r="D348" s="6">
        <f>IFERROR(VLOOKUP(A348,【A】!A:C,3,0),0)</f>
        <v>0</v>
      </c>
      <c r="E348" s="6">
        <f>IFERROR((VLOOKUP(A348,【B职务】!A:I,8,0)*3+VLOOKUP(A348,【B特殊】!A:I,8,0))/(3+VLOOKUP(A348,【B特殊】!A:I,9,0)),0)+IFERROR(VLOOKUP(A348,【B职务】!A:C,3,0),0)</f>
        <v>0</v>
      </c>
    </row>
    <row r="349" spans="1:5" x14ac:dyDescent="0.25">
      <c r="A349" s="5"/>
      <c r="B349" s="5"/>
      <c r="C349" s="6">
        <f t="shared" si="6"/>
        <v>0</v>
      </c>
      <c r="D349" s="6">
        <f>IFERROR(VLOOKUP(A349,【A】!A:C,3,0),0)</f>
        <v>0</v>
      </c>
      <c r="E349" s="6">
        <f>IFERROR((VLOOKUP(A349,【B职务】!A:I,8,0)*3+VLOOKUP(A349,【B特殊】!A:I,8,0))/(3+VLOOKUP(A349,【B特殊】!A:I,9,0)),0)+IFERROR(VLOOKUP(A349,【B职务】!A:C,3,0),0)</f>
        <v>0</v>
      </c>
    </row>
    <row r="350" spans="1:5" x14ac:dyDescent="0.25">
      <c r="A350" s="5"/>
      <c r="B350" s="5"/>
      <c r="C350" s="6">
        <f t="shared" si="6"/>
        <v>0</v>
      </c>
      <c r="D350" s="6">
        <f>IFERROR(VLOOKUP(A350,【A】!A:C,3,0),0)</f>
        <v>0</v>
      </c>
      <c r="E350" s="6">
        <f>IFERROR((VLOOKUP(A350,【B职务】!A:I,8,0)*3+VLOOKUP(A350,【B特殊】!A:I,8,0))/(3+VLOOKUP(A350,【B特殊】!A:I,9,0)),0)+IFERROR(VLOOKUP(A350,【B职务】!A:C,3,0),0)</f>
        <v>0</v>
      </c>
    </row>
    <row r="351" spans="1:5" x14ac:dyDescent="0.25">
      <c r="A351" s="5"/>
      <c r="B351" s="5"/>
      <c r="C351" s="6">
        <f t="shared" si="6"/>
        <v>0</v>
      </c>
      <c r="D351" s="6">
        <f>IFERROR(VLOOKUP(A351,【A】!A:C,3,0),0)</f>
        <v>0</v>
      </c>
      <c r="E351" s="6">
        <f>IFERROR((VLOOKUP(A351,【B职务】!A:I,8,0)*3+VLOOKUP(A351,【B特殊】!A:I,8,0))/(3+VLOOKUP(A351,【B特殊】!A:I,9,0)),0)+IFERROR(VLOOKUP(A351,【B职务】!A:C,3,0),0)</f>
        <v>0</v>
      </c>
    </row>
    <row r="352" spans="1:5" x14ac:dyDescent="0.25">
      <c r="A352" s="5"/>
      <c r="B352" s="5"/>
      <c r="C352" s="6">
        <f t="shared" si="6"/>
        <v>0</v>
      </c>
      <c r="D352" s="6">
        <f>IFERROR(VLOOKUP(A352,【A】!A:C,3,0),0)</f>
        <v>0</v>
      </c>
      <c r="E352" s="6">
        <f>IFERROR((VLOOKUP(A352,【B职务】!A:I,8,0)*3+VLOOKUP(A352,【B特殊】!A:I,8,0))/(3+VLOOKUP(A352,【B特殊】!A:I,9,0)),0)+IFERROR(VLOOKUP(A352,【B职务】!A:C,3,0),0)</f>
        <v>0</v>
      </c>
    </row>
    <row r="353" spans="1:5" x14ac:dyDescent="0.25">
      <c r="A353" s="5"/>
      <c r="B353" s="5"/>
      <c r="C353" s="6">
        <f t="shared" si="6"/>
        <v>0</v>
      </c>
      <c r="D353" s="6">
        <f>IFERROR(VLOOKUP(A353,【A】!A:C,3,0),0)</f>
        <v>0</v>
      </c>
      <c r="E353" s="6">
        <f>IFERROR((VLOOKUP(A353,【B职务】!A:I,8,0)*3+VLOOKUP(A353,【B特殊】!A:I,8,0))/(3+VLOOKUP(A353,【B特殊】!A:I,9,0)),0)+IFERROR(VLOOKUP(A353,【B职务】!A:C,3,0),0)</f>
        <v>0</v>
      </c>
    </row>
    <row r="354" spans="1:5" x14ac:dyDescent="0.25">
      <c r="A354" s="5"/>
      <c r="B354" s="5"/>
      <c r="C354" s="6">
        <f t="shared" si="6"/>
        <v>0</v>
      </c>
      <c r="D354" s="6">
        <f>IFERROR(VLOOKUP(A354,【A】!A:C,3,0),0)</f>
        <v>0</v>
      </c>
      <c r="E354" s="6">
        <f>IFERROR((VLOOKUP(A354,【B职务】!A:I,8,0)*3+VLOOKUP(A354,【B特殊】!A:I,8,0))/(3+VLOOKUP(A354,【B特殊】!A:I,9,0)),0)+IFERROR(VLOOKUP(A354,【B职务】!A:C,3,0),0)</f>
        <v>0</v>
      </c>
    </row>
    <row r="355" spans="1:5" x14ac:dyDescent="0.25">
      <c r="A355" s="5"/>
      <c r="B355" s="5"/>
      <c r="C355" s="6">
        <f t="shared" si="6"/>
        <v>0</v>
      </c>
      <c r="D355" s="6">
        <f>IFERROR(VLOOKUP(A355,【A】!A:C,3,0),0)</f>
        <v>0</v>
      </c>
      <c r="E355" s="6">
        <f>IFERROR((VLOOKUP(A355,【B职务】!A:I,8,0)*3+VLOOKUP(A355,【B特殊】!A:I,8,0))/(3+VLOOKUP(A355,【B特殊】!A:I,9,0)),0)+IFERROR(VLOOKUP(A355,【B职务】!A:C,3,0),0)</f>
        <v>0</v>
      </c>
    </row>
    <row r="356" spans="1:5" x14ac:dyDescent="0.25">
      <c r="A356" s="5"/>
      <c r="B356" s="5"/>
      <c r="C356" s="6">
        <f t="shared" si="6"/>
        <v>0</v>
      </c>
      <c r="D356" s="6">
        <f>IFERROR(VLOOKUP(A356,【A】!A:C,3,0),0)</f>
        <v>0</v>
      </c>
      <c r="E356" s="6">
        <f>IFERROR((VLOOKUP(A356,【B职务】!A:I,8,0)*3+VLOOKUP(A356,【B特殊】!A:I,8,0))/(3+VLOOKUP(A356,【B特殊】!A:I,9,0)),0)+IFERROR(VLOOKUP(A356,【B职务】!A:C,3,0),0)</f>
        <v>0</v>
      </c>
    </row>
    <row r="357" spans="1:5" x14ac:dyDescent="0.25">
      <c r="A357" s="5"/>
      <c r="B357" s="5"/>
      <c r="C357" s="6">
        <f t="shared" si="6"/>
        <v>0</v>
      </c>
      <c r="D357" s="6">
        <f>IFERROR(VLOOKUP(A357,【A】!A:C,3,0),0)</f>
        <v>0</v>
      </c>
      <c r="E357" s="6">
        <f>IFERROR((VLOOKUP(A357,【B职务】!A:I,8,0)*3+VLOOKUP(A357,【B特殊】!A:I,8,0))/(3+VLOOKUP(A357,【B特殊】!A:I,9,0)),0)+IFERROR(VLOOKUP(A357,【B职务】!A:C,3,0),0)</f>
        <v>0</v>
      </c>
    </row>
    <row r="358" spans="1:5" x14ac:dyDescent="0.25">
      <c r="A358" s="5"/>
      <c r="B358" s="5"/>
      <c r="C358" s="6">
        <f t="shared" si="6"/>
        <v>0</v>
      </c>
      <c r="D358" s="6">
        <f>IFERROR(VLOOKUP(A358,【A】!A:C,3,0),0)</f>
        <v>0</v>
      </c>
      <c r="E358" s="6">
        <f>IFERROR((VLOOKUP(A358,【B职务】!A:I,8,0)*3+VLOOKUP(A358,【B特殊】!A:I,8,0))/(3+VLOOKUP(A358,【B特殊】!A:I,9,0)),0)+IFERROR(VLOOKUP(A358,【B职务】!A:C,3,0),0)</f>
        <v>0</v>
      </c>
    </row>
    <row r="359" spans="1:5" x14ac:dyDescent="0.25">
      <c r="A359" s="5"/>
      <c r="B359" s="5"/>
      <c r="C359" s="6">
        <f t="shared" si="6"/>
        <v>0</v>
      </c>
      <c r="D359" s="6">
        <f>IFERROR(VLOOKUP(A359,【A】!A:C,3,0),0)</f>
        <v>0</v>
      </c>
      <c r="E359" s="6">
        <f>IFERROR((VLOOKUP(A359,【B职务】!A:I,8,0)*3+VLOOKUP(A359,【B特殊】!A:I,8,0))/(3+VLOOKUP(A359,【B特殊】!A:I,9,0)),0)+IFERROR(VLOOKUP(A359,【B职务】!A:C,3,0),0)</f>
        <v>0</v>
      </c>
    </row>
    <row r="360" spans="1:5" x14ac:dyDescent="0.25">
      <c r="A360" s="5"/>
      <c r="B360" s="5"/>
      <c r="C360" s="6">
        <f t="shared" si="6"/>
        <v>0</v>
      </c>
      <c r="D360" s="6">
        <f>IFERROR(VLOOKUP(A360,【A】!A:C,3,0),0)</f>
        <v>0</v>
      </c>
      <c r="E360" s="6">
        <f>IFERROR((VLOOKUP(A360,【B职务】!A:I,8,0)*3+VLOOKUP(A360,【B特殊】!A:I,8,0))/(3+VLOOKUP(A360,【B特殊】!A:I,9,0)),0)+IFERROR(VLOOKUP(A360,【B职务】!A:C,3,0),0)</f>
        <v>0</v>
      </c>
    </row>
    <row r="361" spans="1:5" x14ac:dyDescent="0.25">
      <c r="A361" s="5"/>
      <c r="B361" s="5"/>
      <c r="C361" s="6">
        <f t="shared" si="6"/>
        <v>0</v>
      </c>
      <c r="D361" s="6">
        <f>IFERROR(VLOOKUP(A361,【A】!A:C,3,0),0)</f>
        <v>0</v>
      </c>
      <c r="E361" s="6">
        <f>IFERROR((VLOOKUP(A361,【B职务】!A:I,8,0)*3+VLOOKUP(A361,【B特殊】!A:I,8,0))/(3+VLOOKUP(A361,【B特殊】!A:I,9,0)),0)+IFERROR(VLOOKUP(A361,【B职务】!A:C,3,0),0)</f>
        <v>0</v>
      </c>
    </row>
    <row r="362" spans="1:5" x14ac:dyDescent="0.25">
      <c r="A362" s="5"/>
      <c r="B362" s="5"/>
      <c r="C362" s="6">
        <f t="shared" si="6"/>
        <v>0</v>
      </c>
      <c r="D362" s="6">
        <f>IFERROR(VLOOKUP(A362,【A】!A:C,3,0),0)</f>
        <v>0</v>
      </c>
      <c r="E362" s="6">
        <f>IFERROR((VLOOKUP(A362,【B职务】!A:I,8,0)*3+VLOOKUP(A362,【B特殊】!A:I,8,0))/(3+VLOOKUP(A362,【B特殊】!A:I,9,0)),0)+IFERROR(VLOOKUP(A362,【B职务】!A:C,3,0),0)</f>
        <v>0</v>
      </c>
    </row>
    <row r="363" spans="1:5" x14ac:dyDescent="0.25">
      <c r="A363" s="5"/>
      <c r="B363" s="5"/>
      <c r="C363" s="6">
        <f t="shared" si="6"/>
        <v>0</v>
      </c>
      <c r="D363" s="6">
        <f>IFERROR(VLOOKUP(A363,【A】!A:C,3,0),0)</f>
        <v>0</v>
      </c>
      <c r="E363" s="6">
        <f>IFERROR((VLOOKUP(A363,【B职务】!A:I,8,0)*3+VLOOKUP(A363,【B特殊】!A:I,8,0))/(3+VLOOKUP(A363,【B特殊】!A:I,9,0)),0)+IFERROR(VLOOKUP(A363,【B职务】!A:C,3,0),0)</f>
        <v>0</v>
      </c>
    </row>
    <row r="364" spans="1:5" x14ac:dyDescent="0.25">
      <c r="A364" s="5"/>
      <c r="B364" s="5"/>
      <c r="C364" s="6">
        <f t="shared" si="6"/>
        <v>0</v>
      </c>
      <c r="D364" s="6">
        <f>IFERROR(VLOOKUP(A364,【A】!A:C,3,0),0)</f>
        <v>0</v>
      </c>
      <c r="E364" s="6">
        <f>IFERROR((VLOOKUP(A364,【B职务】!A:I,8,0)*3+VLOOKUP(A364,【B特殊】!A:I,8,0))/(3+VLOOKUP(A364,【B特殊】!A:I,9,0)),0)+IFERROR(VLOOKUP(A364,【B职务】!A:C,3,0),0)</f>
        <v>0</v>
      </c>
    </row>
    <row r="365" spans="1:5" x14ac:dyDescent="0.25">
      <c r="A365" s="5"/>
      <c r="B365" s="5"/>
      <c r="C365" s="6">
        <f t="shared" si="6"/>
        <v>0</v>
      </c>
      <c r="D365" s="6">
        <f>IFERROR(VLOOKUP(A365,【A】!A:C,3,0),0)</f>
        <v>0</v>
      </c>
      <c r="E365" s="6">
        <f>IFERROR((VLOOKUP(A365,【B职务】!A:I,8,0)*3+VLOOKUP(A365,【B特殊】!A:I,8,0))/(3+VLOOKUP(A365,【B特殊】!A:I,9,0)),0)+IFERROR(VLOOKUP(A365,【B职务】!A:C,3,0),0)</f>
        <v>0</v>
      </c>
    </row>
    <row r="366" spans="1:5" x14ac:dyDescent="0.25">
      <c r="A366" s="5"/>
      <c r="B366" s="5"/>
      <c r="C366" s="6">
        <f t="shared" si="6"/>
        <v>0</v>
      </c>
      <c r="D366" s="6">
        <f>IFERROR(VLOOKUP(A366,【A】!A:C,3,0),0)</f>
        <v>0</v>
      </c>
      <c r="E366" s="6">
        <f>IFERROR((VLOOKUP(A366,【B职务】!A:I,8,0)*3+VLOOKUP(A366,【B特殊】!A:I,8,0))/(3+VLOOKUP(A366,【B特殊】!A:I,9,0)),0)+IFERROR(VLOOKUP(A366,【B职务】!A:C,3,0),0)</f>
        <v>0</v>
      </c>
    </row>
    <row r="367" spans="1:5" x14ac:dyDescent="0.25">
      <c r="A367" s="5"/>
      <c r="B367" s="5"/>
      <c r="C367" s="6">
        <f t="shared" si="6"/>
        <v>0</v>
      </c>
      <c r="D367" s="6">
        <f>IFERROR(VLOOKUP(A367,【A】!A:C,3,0),0)</f>
        <v>0</v>
      </c>
      <c r="E367" s="6">
        <f>IFERROR((VLOOKUP(A367,【B职务】!A:I,8,0)*3+VLOOKUP(A367,【B特殊】!A:I,8,0))/(3+VLOOKUP(A367,【B特殊】!A:I,9,0)),0)+IFERROR(VLOOKUP(A367,【B职务】!A:C,3,0),0)</f>
        <v>0</v>
      </c>
    </row>
    <row r="368" spans="1:5" x14ac:dyDescent="0.25">
      <c r="A368" s="5"/>
      <c r="B368" s="5"/>
      <c r="C368" s="6">
        <f t="shared" si="6"/>
        <v>0</v>
      </c>
      <c r="D368" s="6">
        <f>IFERROR(VLOOKUP(A368,【A】!A:C,3,0),0)</f>
        <v>0</v>
      </c>
      <c r="E368" s="6">
        <f>IFERROR((VLOOKUP(A368,【B职务】!A:I,8,0)*3+VLOOKUP(A368,【B特殊】!A:I,8,0))/(3+VLOOKUP(A368,【B特殊】!A:I,9,0)),0)+IFERROR(VLOOKUP(A368,【B职务】!A:C,3,0),0)</f>
        <v>0</v>
      </c>
    </row>
    <row r="369" spans="1:5" x14ac:dyDescent="0.25">
      <c r="A369" s="5"/>
      <c r="B369" s="5"/>
      <c r="C369" s="6">
        <f t="shared" si="6"/>
        <v>0</v>
      </c>
      <c r="D369" s="6">
        <f>IFERROR(VLOOKUP(A369,【A】!A:C,3,0),0)</f>
        <v>0</v>
      </c>
      <c r="E369" s="6">
        <f>IFERROR((VLOOKUP(A369,【B职务】!A:I,8,0)*3+VLOOKUP(A369,【B特殊】!A:I,8,0))/(3+VLOOKUP(A369,【B特殊】!A:I,9,0)),0)+IFERROR(VLOOKUP(A369,【B职务】!A:C,3,0),0)</f>
        <v>0</v>
      </c>
    </row>
    <row r="370" spans="1:5" x14ac:dyDescent="0.25">
      <c r="A370" s="5"/>
      <c r="B370" s="5"/>
      <c r="C370" s="6">
        <f t="shared" si="6"/>
        <v>0</v>
      </c>
      <c r="D370" s="6">
        <f>IFERROR(VLOOKUP(A370,【A】!A:C,3,0),0)</f>
        <v>0</v>
      </c>
      <c r="E370" s="6">
        <f>IFERROR((VLOOKUP(A370,【B职务】!A:I,8,0)*3+VLOOKUP(A370,【B特殊】!A:I,8,0))/(3+VLOOKUP(A370,【B特殊】!A:I,9,0)),0)+IFERROR(VLOOKUP(A370,【B职务】!A:C,3,0),0)</f>
        <v>0</v>
      </c>
    </row>
    <row r="371" spans="1:5" x14ac:dyDescent="0.25">
      <c r="A371" s="5"/>
      <c r="B371" s="5"/>
      <c r="C371" s="6">
        <f t="shared" si="6"/>
        <v>0</v>
      </c>
      <c r="D371" s="6">
        <f>IFERROR(VLOOKUP(A371,【A】!A:C,3,0),0)</f>
        <v>0</v>
      </c>
      <c r="E371" s="6">
        <f>IFERROR((VLOOKUP(A371,【B职务】!A:I,8,0)*3+VLOOKUP(A371,【B特殊】!A:I,8,0))/(3+VLOOKUP(A371,【B特殊】!A:I,9,0)),0)+IFERROR(VLOOKUP(A371,【B职务】!A:C,3,0),0)</f>
        <v>0</v>
      </c>
    </row>
    <row r="372" spans="1:5" x14ac:dyDescent="0.25">
      <c r="A372" s="5"/>
      <c r="B372" s="5"/>
      <c r="C372" s="6">
        <f t="shared" si="6"/>
        <v>0</v>
      </c>
      <c r="D372" s="6">
        <f>IFERROR(VLOOKUP(A372,【A】!A:C,3,0),0)</f>
        <v>0</v>
      </c>
      <c r="E372" s="6">
        <f>IFERROR((VLOOKUP(A372,【B职务】!A:I,8,0)*3+VLOOKUP(A372,【B特殊】!A:I,8,0))/(3+VLOOKUP(A372,【B特殊】!A:I,9,0)),0)+IFERROR(VLOOKUP(A372,【B职务】!A:C,3,0),0)</f>
        <v>0</v>
      </c>
    </row>
    <row r="373" spans="1:5" x14ac:dyDescent="0.25">
      <c r="A373" s="5"/>
      <c r="B373" s="5"/>
      <c r="C373" s="6">
        <f t="shared" si="6"/>
        <v>0</v>
      </c>
      <c r="D373" s="6">
        <f>IFERROR(VLOOKUP(A373,【A】!A:C,3,0),0)</f>
        <v>0</v>
      </c>
      <c r="E373" s="6">
        <f>IFERROR((VLOOKUP(A373,【B职务】!A:I,8,0)*3+VLOOKUP(A373,【B特殊】!A:I,8,0))/(3+VLOOKUP(A373,【B特殊】!A:I,9,0)),0)+IFERROR(VLOOKUP(A373,【B职务】!A:C,3,0),0)</f>
        <v>0</v>
      </c>
    </row>
    <row r="374" spans="1:5" x14ac:dyDescent="0.25">
      <c r="A374" s="5"/>
      <c r="B374" s="5"/>
      <c r="C374" s="6">
        <f t="shared" si="6"/>
        <v>0</v>
      </c>
      <c r="D374" s="6">
        <f>IFERROR(VLOOKUP(A374,【A】!A:C,3,0),0)</f>
        <v>0</v>
      </c>
      <c r="E374" s="6">
        <f>IFERROR((VLOOKUP(A374,【B职务】!A:I,8,0)*3+VLOOKUP(A374,【B特殊】!A:I,8,0))/(3+VLOOKUP(A374,【B特殊】!A:I,9,0)),0)+IFERROR(VLOOKUP(A374,【B职务】!A:C,3,0),0)</f>
        <v>0</v>
      </c>
    </row>
    <row r="375" spans="1:5" x14ac:dyDescent="0.25">
      <c r="A375" s="5"/>
      <c r="B375" s="5"/>
      <c r="C375" s="6">
        <f t="shared" si="6"/>
        <v>0</v>
      </c>
      <c r="D375" s="6">
        <f>IFERROR(VLOOKUP(A375,【A】!A:C,3,0),0)</f>
        <v>0</v>
      </c>
      <c r="E375" s="6">
        <f>IFERROR((VLOOKUP(A375,【B职务】!A:I,8,0)*3+VLOOKUP(A375,【B特殊】!A:I,8,0))/(3+VLOOKUP(A375,【B特殊】!A:I,9,0)),0)+IFERROR(VLOOKUP(A375,【B职务】!A:C,3,0),0)</f>
        <v>0</v>
      </c>
    </row>
    <row r="376" spans="1:5" x14ac:dyDescent="0.25">
      <c r="A376" s="5"/>
      <c r="B376" s="5"/>
      <c r="C376" s="6">
        <f t="shared" si="6"/>
        <v>0</v>
      </c>
      <c r="D376" s="6">
        <f>IFERROR(VLOOKUP(A376,【A】!A:C,3,0),0)</f>
        <v>0</v>
      </c>
      <c r="E376" s="6">
        <f>IFERROR((VLOOKUP(A376,【B职务】!A:I,8,0)*3+VLOOKUP(A376,【B特殊】!A:I,8,0))/(3+VLOOKUP(A376,【B特殊】!A:I,9,0)),0)+IFERROR(VLOOKUP(A376,【B职务】!A:C,3,0),0)</f>
        <v>0</v>
      </c>
    </row>
    <row r="377" spans="1:5" x14ac:dyDescent="0.25">
      <c r="A377" s="5"/>
      <c r="B377" s="5"/>
      <c r="C377" s="6">
        <f t="shared" si="6"/>
        <v>0</v>
      </c>
      <c r="D377" s="6">
        <f>IFERROR(VLOOKUP(A377,【A】!A:C,3,0),0)</f>
        <v>0</v>
      </c>
      <c r="E377" s="6">
        <f>IFERROR((VLOOKUP(A377,【B职务】!A:I,8,0)*3+VLOOKUP(A377,【B特殊】!A:I,8,0))/(3+VLOOKUP(A377,【B特殊】!A:I,9,0)),0)+IFERROR(VLOOKUP(A377,【B职务】!A:C,3,0),0)</f>
        <v>0</v>
      </c>
    </row>
    <row r="378" spans="1:5" x14ac:dyDescent="0.25">
      <c r="A378" s="5"/>
      <c r="B378" s="5"/>
      <c r="C378" s="6">
        <f t="shared" si="6"/>
        <v>0</v>
      </c>
      <c r="D378" s="6">
        <f>IFERROR(VLOOKUP(A378,【A】!A:C,3,0),0)</f>
        <v>0</v>
      </c>
      <c r="E378" s="6">
        <f>IFERROR((VLOOKUP(A378,【B职务】!A:I,8,0)*3+VLOOKUP(A378,【B特殊】!A:I,8,0))/(3+VLOOKUP(A378,【B特殊】!A:I,9,0)),0)+IFERROR(VLOOKUP(A378,【B职务】!A:C,3,0),0)</f>
        <v>0</v>
      </c>
    </row>
    <row r="379" spans="1:5" x14ac:dyDescent="0.25">
      <c r="A379" s="5"/>
      <c r="B379" s="5"/>
      <c r="C379" s="6">
        <f t="shared" si="6"/>
        <v>0</v>
      </c>
      <c r="D379" s="6">
        <f>IFERROR(VLOOKUP(A379,【A】!A:C,3,0),0)</f>
        <v>0</v>
      </c>
      <c r="E379" s="6">
        <f>IFERROR((VLOOKUP(A379,【B职务】!A:I,8,0)*3+VLOOKUP(A379,【B特殊】!A:I,8,0))/(3+VLOOKUP(A379,【B特殊】!A:I,9,0)),0)+IFERROR(VLOOKUP(A379,【B职务】!A:C,3,0),0)</f>
        <v>0</v>
      </c>
    </row>
    <row r="380" spans="1:5" x14ac:dyDescent="0.25">
      <c r="A380" s="5"/>
      <c r="B380" s="5"/>
      <c r="C380" s="6">
        <f t="shared" si="6"/>
        <v>0</v>
      </c>
      <c r="D380" s="6">
        <f>IFERROR(VLOOKUP(A380,【A】!A:C,3,0),0)</f>
        <v>0</v>
      </c>
      <c r="E380" s="6">
        <f>IFERROR((VLOOKUP(A380,【B职务】!A:I,8,0)*3+VLOOKUP(A380,【B特殊】!A:I,8,0))/(3+VLOOKUP(A380,【B特殊】!A:I,9,0)),0)+IFERROR(VLOOKUP(A380,【B职务】!A:C,3,0),0)</f>
        <v>0</v>
      </c>
    </row>
    <row r="381" spans="1:5" x14ac:dyDescent="0.25">
      <c r="A381" s="5"/>
      <c r="B381" s="5"/>
      <c r="C381" s="6">
        <f t="shared" si="6"/>
        <v>0</v>
      </c>
      <c r="D381" s="6">
        <f>IFERROR(VLOOKUP(A381,【A】!A:C,3,0),0)</f>
        <v>0</v>
      </c>
      <c r="E381" s="6">
        <f>IFERROR((VLOOKUP(A381,【B职务】!A:I,8,0)*3+VLOOKUP(A381,【B特殊】!A:I,8,0))/(3+VLOOKUP(A381,【B特殊】!A:I,9,0)),0)+IFERROR(VLOOKUP(A381,【B职务】!A:C,3,0),0)</f>
        <v>0</v>
      </c>
    </row>
    <row r="382" spans="1:5" x14ac:dyDescent="0.25">
      <c r="A382" s="5"/>
      <c r="B382" s="5"/>
      <c r="C382" s="6">
        <f t="shared" si="6"/>
        <v>0</v>
      </c>
      <c r="D382" s="6">
        <f>IFERROR(VLOOKUP(A382,【A】!A:C,3,0),0)</f>
        <v>0</v>
      </c>
      <c r="E382" s="6">
        <f>IFERROR((VLOOKUP(A382,【B职务】!A:I,8,0)*3+VLOOKUP(A382,【B特殊】!A:I,8,0))/(3+VLOOKUP(A382,【B特殊】!A:I,9,0)),0)+IFERROR(VLOOKUP(A382,【B职务】!A:C,3,0),0)</f>
        <v>0</v>
      </c>
    </row>
    <row r="383" spans="1:5" x14ac:dyDescent="0.25">
      <c r="A383" s="5"/>
      <c r="B383" s="5"/>
      <c r="C383" s="6">
        <f t="shared" si="6"/>
        <v>0</v>
      </c>
      <c r="D383" s="6">
        <f>IFERROR(VLOOKUP(A383,【A】!A:C,3,0),0)</f>
        <v>0</v>
      </c>
      <c r="E383" s="6">
        <f>IFERROR((VLOOKUP(A383,【B职务】!A:I,8,0)*3+VLOOKUP(A383,【B特殊】!A:I,8,0))/(3+VLOOKUP(A383,【B特殊】!A:I,9,0)),0)+IFERROR(VLOOKUP(A383,【B职务】!A:C,3,0),0)</f>
        <v>0</v>
      </c>
    </row>
    <row r="384" spans="1:5" x14ac:dyDescent="0.25">
      <c r="A384" s="5"/>
      <c r="B384" s="5"/>
      <c r="C384" s="6">
        <f t="shared" si="6"/>
        <v>0</v>
      </c>
      <c r="D384" s="6">
        <f>IFERROR(VLOOKUP(A384,【A】!A:C,3,0),0)</f>
        <v>0</v>
      </c>
      <c r="E384" s="6">
        <f>IFERROR((VLOOKUP(A384,【B职务】!A:I,8,0)*3+VLOOKUP(A384,【B特殊】!A:I,8,0))/(3+VLOOKUP(A384,【B特殊】!A:I,9,0)),0)+IFERROR(VLOOKUP(A384,【B职务】!A:C,3,0),0)</f>
        <v>0</v>
      </c>
    </row>
    <row r="385" spans="1:5" x14ac:dyDescent="0.25">
      <c r="A385" s="5"/>
      <c r="B385" s="5"/>
      <c r="C385" s="6">
        <f t="shared" si="6"/>
        <v>0</v>
      </c>
      <c r="D385" s="6">
        <f>IFERROR(VLOOKUP(A385,【A】!A:C,3,0),0)</f>
        <v>0</v>
      </c>
      <c r="E385" s="6">
        <f>IFERROR((VLOOKUP(A385,【B职务】!A:I,8,0)*3+VLOOKUP(A385,【B特殊】!A:I,8,0))/(3+VLOOKUP(A385,【B特殊】!A:I,9,0)),0)+IFERROR(VLOOKUP(A385,【B职务】!A:C,3,0),0)</f>
        <v>0</v>
      </c>
    </row>
    <row r="386" spans="1:5" x14ac:dyDescent="0.25">
      <c r="A386" s="5"/>
      <c r="B386" s="5"/>
      <c r="C386" s="6">
        <f t="shared" si="6"/>
        <v>0</v>
      </c>
      <c r="D386" s="6">
        <f>IFERROR(VLOOKUP(A386,【A】!A:C,3,0),0)</f>
        <v>0</v>
      </c>
      <c r="E386" s="6">
        <f>IFERROR((VLOOKUP(A386,【B职务】!A:I,8,0)*3+VLOOKUP(A386,【B特殊】!A:I,8,0))/(3+VLOOKUP(A386,【B特殊】!A:I,9,0)),0)+IFERROR(VLOOKUP(A386,【B职务】!A:C,3,0),0)</f>
        <v>0</v>
      </c>
    </row>
    <row r="387" spans="1:5" x14ac:dyDescent="0.25">
      <c r="A387" s="5"/>
      <c r="B387" s="5"/>
      <c r="C387" s="6">
        <f t="shared" si="6"/>
        <v>0</v>
      </c>
      <c r="D387" s="6">
        <f>IFERROR(VLOOKUP(A387,【A】!A:C,3,0),0)</f>
        <v>0</v>
      </c>
      <c r="E387" s="6">
        <f>IFERROR((VLOOKUP(A387,【B职务】!A:I,8,0)*3+VLOOKUP(A387,【B特殊】!A:I,8,0))/(3+VLOOKUP(A387,【B特殊】!A:I,9,0)),0)+IFERROR(VLOOKUP(A387,【B职务】!A:C,3,0),0)</f>
        <v>0</v>
      </c>
    </row>
    <row r="388" spans="1:5" x14ac:dyDescent="0.25">
      <c r="A388" s="5"/>
      <c r="B388" s="5"/>
      <c r="C388" s="6">
        <f t="shared" si="6"/>
        <v>0</v>
      </c>
      <c r="D388" s="6">
        <f>IFERROR(VLOOKUP(A388,【A】!A:C,3,0),0)</f>
        <v>0</v>
      </c>
      <c r="E388" s="6">
        <f>IFERROR((VLOOKUP(A388,【B职务】!A:I,8,0)*3+VLOOKUP(A388,【B特殊】!A:I,8,0))/(3+VLOOKUP(A388,【B特殊】!A:I,9,0)),0)+IFERROR(VLOOKUP(A388,【B职务】!A:C,3,0),0)</f>
        <v>0</v>
      </c>
    </row>
    <row r="389" spans="1:5" x14ac:dyDescent="0.25">
      <c r="A389" s="5"/>
      <c r="B389" s="5"/>
      <c r="C389" s="6">
        <f t="shared" si="6"/>
        <v>0</v>
      </c>
      <c r="D389" s="6">
        <f>IFERROR(VLOOKUP(A389,【A】!A:C,3,0),0)</f>
        <v>0</v>
      </c>
      <c r="E389" s="6">
        <f>IFERROR((VLOOKUP(A389,【B职务】!A:I,8,0)*3+VLOOKUP(A389,【B特殊】!A:I,8,0))/(3+VLOOKUP(A389,【B特殊】!A:I,9,0)),0)+IFERROR(VLOOKUP(A389,【B职务】!A:C,3,0),0)</f>
        <v>0</v>
      </c>
    </row>
    <row r="390" spans="1:5" x14ac:dyDescent="0.25">
      <c r="A390" s="5"/>
      <c r="B390" s="5"/>
      <c r="C390" s="6">
        <f t="shared" si="6"/>
        <v>0</v>
      </c>
      <c r="D390" s="6">
        <f>IFERROR(VLOOKUP(A390,【A】!A:C,3,0),0)</f>
        <v>0</v>
      </c>
      <c r="E390" s="6">
        <f>IFERROR((VLOOKUP(A390,【B职务】!A:I,8,0)*3+VLOOKUP(A390,【B特殊】!A:I,8,0))/(3+VLOOKUP(A390,【B特殊】!A:I,9,0)),0)+IFERROR(VLOOKUP(A390,【B职务】!A:C,3,0),0)</f>
        <v>0</v>
      </c>
    </row>
    <row r="391" spans="1:5" x14ac:dyDescent="0.25">
      <c r="A391" s="5"/>
      <c r="B391" s="5"/>
      <c r="C391" s="6">
        <f t="shared" si="6"/>
        <v>0</v>
      </c>
      <c r="D391" s="6">
        <f>IFERROR(VLOOKUP(A391,【A】!A:C,3,0),0)</f>
        <v>0</v>
      </c>
      <c r="E391" s="6">
        <f>IFERROR((VLOOKUP(A391,【B职务】!A:I,8,0)*3+VLOOKUP(A391,【B特殊】!A:I,8,0))/(3+VLOOKUP(A391,【B特殊】!A:I,9,0)),0)+IFERROR(VLOOKUP(A391,【B职务】!A:C,3,0),0)</f>
        <v>0</v>
      </c>
    </row>
    <row r="392" spans="1:5" x14ac:dyDescent="0.25">
      <c r="A392" s="5"/>
      <c r="B392" s="5"/>
      <c r="C392" s="6">
        <f t="shared" si="6"/>
        <v>0</v>
      </c>
      <c r="D392" s="6">
        <f>IFERROR(VLOOKUP(A392,【A】!A:C,3,0),0)</f>
        <v>0</v>
      </c>
      <c r="E392" s="6">
        <f>IFERROR((VLOOKUP(A392,【B职务】!A:I,8,0)*3+VLOOKUP(A392,【B特殊】!A:I,8,0))/(3+VLOOKUP(A392,【B特殊】!A:I,9,0)),0)+IFERROR(VLOOKUP(A392,【B职务】!A:C,3,0),0)</f>
        <v>0</v>
      </c>
    </row>
    <row r="393" spans="1:5" x14ac:dyDescent="0.25">
      <c r="A393" s="5"/>
      <c r="B393" s="5"/>
      <c r="C393" s="6">
        <f t="shared" si="6"/>
        <v>0</v>
      </c>
      <c r="D393" s="6">
        <f>IFERROR(VLOOKUP(A393,【A】!A:C,3,0),0)</f>
        <v>0</v>
      </c>
      <c r="E393" s="6">
        <f>IFERROR((VLOOKUP(A393,【B职务】!A:I,8,0)*3+VLOOKUP(A393,【B特殊】!A:I,8,0))/(3+VLOOKUP(A393,【B特殊】!A:I,9,0)),0)+IFERROR(VLOOKUP(A393,【B职务】!A:C,3,0),0)</f>
        <v>0</v>
      </c>
    </row>
    <row r="394" spans="1:5" x14ac:dyDescent="0.25">
      <c r="A394" s="5"/>
      <c r="B394" s="5"/>
      <c r="C394" s="6">
        <f t="shared" si="6"/>
        <v>0</v>
      </c>
      <c r="D394" s="6">
        <f>IFERROR(VLOOKUP(A394,【A】!A:C,3,0),0)</f>
        <v>0</v>
      </c>
      <c r="E394" s="6">
        <f>IFERROR((VLOOKUP(A394,【B职务】!A:I,8,0)*3+VLOOKUP(A394,【B特殊】!A:I,8,0))/(3+VLOOKUP(A394,【B特殊】!A:I,9,0)),0)+IFERROR(VLOOKUP(A394,【B职务】!A:C,3,0),0)</f>
        <v>0</v>
      </c>
    </row>
    <row r="395" spans="1:5" x14ac:dyDescent="0.25">
      <c r="A395" s="5"/>
      <c r="B395" s="5"/>
      <c r="C395" s="6">
        <f t="shared" si="6"/>
        <v>0</v>
      </c>
      <c r="D395" s="6">
        <f>IFERROR(VLOOKUP(A395,【A】!A:C,3,0),0)</f>
        <v>0</v>
      </c>
      <c r="E395" s="6">
        <f>IFERROR((VLOOKUP(A395,【B职务】!A:I,8,0)*3+VLOOKUP(A395,【B特殊】!A:I,8,0))/(3+VLOOKUP(A395,【B特殊】!A:I,9,0)),0)+IFERROR(VLOOKUP(A395,【B职务】!A:C,3,0),0)</f>
        <v>0</v>
      </c>
    </row>
    <row r="396" spans="1:5" x14ac:dyDescent="0.25">
      <c r="A396" s="5"/>
      <c r="B396" s="5"/>
      <c r="C396" s="6">
        <f t="shared" si="6"/>
        <v>0</v>
      </c>
      <c r="D396" s="6">
        <f>IFERROR(VLOOKUP(A396,【A】!A:C,3,0),0)</f>
        <v>0</v>
      </c>
      <c r="E396" s="6">
        <f>IFERROR((VLOOKUP(A396,【B职务】!A:I,8,0)*3+VLOOKUP(A396,【B特殊】!A:I,8,0))/(3+VLOOKUP(A396,【B特殊】!A:I,9,0)),0)+IFERROR(VLOOKUP(A396,【B职务】!A:C,3,0),0)</f>
        <v>0</v>
      </c>
    </row>
    <row r="397" spans="1:5" x14ac:dyDescent="0.25">
      <c r="A397" s="5"/>
      <c r="B397" s="5"/>
      <c r="C397" s="6">
        <f t="shared" si="6"/>
        <v>0</v>
      </c>
      <c r="D397" s="6">
        <f>IFERROR(VLOOKUP(A397,【A】!A:C,3,0),0)</f>
        <v>0</v>
      </c>
      <c r="E397" s="6">
        <f>IFERROR((VLOOKUP(A397,【B职务】!A:I,8,0)*3+VLOOKUP(A397,【B特殊】!A:I,8,0))/(3+VLOOKUP(A397,【B特殊】!A:I,9,0)),0)+IFERROR(VLOOKUP(A397,【B职务】!A:C,3,0),0)</f>
        <v>0</v>
      </c>
    </row>
    <row r="398" spans="1:5" x14ac:dyDescent="0.25">
      <c r="A398" s="5"/>
      <c r="B398" s="5"/>
      <c r="C398" s="6">
        <f t="shared" si="6"/>
        <v>0</v>
      </c>
      <c r="D398" s="6">
        <f>IFERROR(VLOOKUP(A398,【A】!A:C,3,0),0)</f>
        <v>0</v>
      </c>
      <c r="E398" s="6">
        <f>IFERROR((VLOOKUP(A398,【B职务】!A:I,8,0)*3+VLOOKUP(A398,【B特殊】!A:I,8,0))/(3+VLOOKUP(A398,【B特殊】!A:I,9,0)),0)+IFERROR(VLOOKUP(A398,【B职务】!A:C,3,0),0)</f>
        <v>0</v>
      </c>
    </row>
    <row r="399" spans="1:5" x14ac:dyDescent="0.25">
      <c r="A399" s="5"/>
      <c r="B399" s="5"/>
      <c r="C399" s="6">
        <f t="shared" si="6"/>
        <v>0</v>
      </c>
      <c r="D399" s="6">
        <f>IFERROR(VLOOKUP(A399,【A】!A:C,3,0),0)</f>
        <v>0</v>
      </c>
      <c r="E399" s="6">
        <f>IFERROR((VLOOKUP(A399,【B职务】!A:I,8,0)*3+VLOOKUP(A399,【B特殊】!A:I,8,0))/(3+VLOOKUP(A399,【B特殊】!A:I,9,0)),0)+IFERROR(VLOOKUP(A399,【B职务】!A:C,3,0),0)</f>
        <v>0</v>
      </c>
    </row>
    <row r="400" spans="1:5" x14ac:dyDescent="0.25">
      <c r="A400" s="5"/>
      <c r="B400" s="5"/>
      <c r="C400" s="6">
        <f t="shared" si="6"/>
        <v>0</v>
      </c>
      <c r="D400" s="6">
        <f>IFERROR(VLOOKUP(A400,【A】!A:C,3,0),0)</f>
        <v>0</v>
      </c>
      <c r="E400" s="6">
        <f>IFERROR((VLOOKUP(A400,【B职务】!A:I,8,0)*3+VLOOKUP(A400,【B特殊】!A:I,8,0))/(3+VLOOKUP(A400,【B特殊】!A:I,9,0)),0)+IFERROR(VLOOKUP(A400,【B职务】!A:C,3,0),0)</f>
        <v>0</v>
      </c>
    </row>
    <row r="401" spans="1:5" x14ac:dyDescent="0.25">
      <c r="A401" s="5"/>
      <c r="B401" s="5"/>
      <c r="C401" s="6">
        <f t="shared" si="6"/>
        <v>0</v>
      </c>
      <c r="D401" s="6">
        <f>IFERROR(VLOOKUP(A401,【A】!A:C,3,0),0)</f>
        <v>0</v>
      </c>
      <c r="E401" s="6">
        <f>IFERROR((VLOOKUP(A401,【B职务】!A:I,8,0)*3+VLOOKUP(A401,【B特殊】!A:I,8,0))/(3+VLOOKUP(A401,【B特殊】!A:I,9,0)),0)+IFERROR(VLOOKUP(A401,【B职务】!A:C,3,0),0)</f>
        <v>0</v>
      </c>
    </row>
    <row r="402" spans="1:5" x14ac:dyDescent="0.25">
      <c r="A402" s="5"/>
      <c r="B402" s="5"/>
      <c r="C402" s="6">
        <f t="shared" si="6"/>
        <v>0</v>
      </c>
      <c r="D402" s="6">
        <f>IFERROR(VLOOKUP(A402,【A】!A:C,3,0),0)</f>
        <v>0</v>
      </c>
      <c r="E402" s="6">
        <f>IFERROR((VLOOKUP(A402,【B职务】!A:I,8,0)*3+VLOOKUP(A402,【B特殊】!A:I,8,0))/(3+VLOOKUP(A402,【B特殊】!A:I,9,0)),0)+IFERROR(VLOOKUP(A402,【B职务】!A:C,3,0),0)</f>
        <v>0</v>
      </c>
    </row>
    <row r="403" spans="1:5" x14ac:dyDescent="0.25">
      <c r="A403" s="5"/>
      <c r="B403" s="5"/>
      <c r="C403" s="6">
        <f t="shared" si="6"/>
        <v>0</v>
      </c>
      <c r="D403" s="6">
        <f>IFERROR(VLOOKUP(A403,【A】!A:C,3,0),0)</f>
        <v>0</v>
      </c>
      <c r="E403" s="6">
        <f>IFERROR((VLOOKUP(A403,【B职务】!A:I,8,0)*3+VLOOKUP(A403,【B特殊】!A:I,8,0))/(3+VLOOKUP(A403,【B特殊】!A:I,9,0)),0)+IFERROR(VLOOKUP(A403,【B职务】!A:C,3,0),0)</f>
        <v>0</v>
      </c>
    </row>
    <row r="404" spans="1:5" x14ac:dyDescent="0.25">
      <c r="A404" s="5"/>
      <c r="B404" s="5"/>
      <c r="C404" s="6">
        <f t="shared" si="6"/>
        <v>0</v>
      </c>
      <c r="D404" s="6">
        <f>IFERROR(VLOOKUP(A404,【A】!A:C,3,0),0)</f>
        <v>0</v>
      </c>
      <c r="E404" s="6">
        <f>IFERROR((VLOOKUP(A404,【B职务】!A:I,8,0)*3+VLOOKUP(A404,【B特殊】!A:I,8,0))/(3+VLOOKUP(A404,【B特殊】!A:I,9,0)),0)+IFERROR(VLOOKUP(A404,【B职务】!A:C,3,0),0)</f>
        <v>0</v>
      </c>
    </row>
    <row r="405" spans="1:5" x14ac:dyDescent="0.25">
      <c r="A405" s="5"/>
      <c r="B405" s="5"/>
      <c r="C405" s="6">
        <f t="shared" si="6"/>
        <v>0</v>
      </c>
      <c r="D405" s="6">
        <f>IFERROR(VLOOKUP(A405,【A】!A:C,3,0),0)</f>
        <v>0</v>
      </c>
      <c r="E405" s="6">
        <f>IFERROR((VLOOKUP(A405,【B职务】!A:I,8,0)*3+VLOOKUP(A405,【B特殊】!A:I,8,0))/(3+VLOOKUP(A405,【B特殊】!A:I,9,0)),0)+IFERROR(VLOOKUP(A405,【B职务】!A:C,3,0),0)</f>
        <v>0</v>
      </c>
    </row>
    <row r="406" spans="1:5" x14ac:dyDescent="0.25">
      <c r="A406" s="5"/>
      <c r="B406" s="5"/>
      <c r="C406" s="6">
        <f t="shared" ref="C406:C469" si="7">IFERROR(SUM(D406*0.8+E406*0.2),0)</f>
        <v>0</v>
      </c>
      <c r="D406" s="6">
        <f>IFERROR(VLOOKUP(A406,【A】!A:C,3,0),0)</f>
        <v>0</v>
      </c>
      <c r="E406" s="6">
        <f>IFERROR((VLOOKUP(A406,【B职务】!A:I,8,0)*3+VLOOKUP(A406,【B特殊】!A:I,8,0))/(3+VLOOKUP(A406,【B特殊】!A:I,9,0)),0)+IFERROR(VLOOKUP(A406,【B职务】!A:C,3,0),0)</f>
        <v>0</v>
      </c>
    </row>
    <row r="407" spans="1:5" x14ac:dyDescent="0.25">
      <c r="A407" s="5"/>
      <c r="B407" s="5"/>
      <c r="C407" s="6">
        <f t="shared" si="7"/>
        <v>0</v>
      </c>
      <c r="D407" s="6">
        <f>IFERROR(VLOOKUP(A407,【A】!A:C,3,0),0)</f>
        <v>0</v>
      </c>
      <c r="E407" s="6">
        <f>IFERROR((VLOOKUP(A407,【B职务】!A:I,8,0)*3+VLOOKUP(A407,【B特殊】!A:I,8,0))/(3+VLOOKUP(A407,【B特殊】!A:I,9,0)),0)+IFERROR(VLOOKUP(A407,【B职务】!A:C,3,0),0)</f>
        <v>0</v>
      </c>
    </row>
    <row r="408" spans="1:5" x14ac:dyDescent="0.25">
      <c r="A408" s="5"/>
      <c r="B408" s="5"/>
      <c r="C408" s="6">
        <f t="shared" si="7"/>
        <v>0</v>
      </c>
      <c r="D408" s="6">
        <f>IFERROR(VLOOKUP(A408,【A】!A:C,3,0),0)</f>
        <v>0</v>
      </c>
      <c r="E408" s="6">
        <f>IFERROR((VLOOKUP(A408,【B职务】!A:I,8,0)*3+VLOOKUP(A408,【B特殊】!A:I,8,0))/(3+VLOOKUP(A408,【B特殊】!A:I,9,0)),0)+IFERROR(VLOOKUP(A408,【B职务】!A:C,3,0),0)</f>
        <v>0</v>
      </c>
    </row>
    <row r="409" spans="1:5" x14ac:dyDescent="0.25">
      <c r="A409" s="5"/>
      <c r="B409" s="5"/>
      <c r="C409" s="6">
        <f t="shared" si="7"/>
        <v>0</v>
      </c>
      <c r="D409" s="6">
        <f>IFERROR(VLOOKUP(A409,【A】!A:C,3,0),0)</f>
        <v>0</v>
      </c>
      <c r="E409" s="6">
        <f>IFERROR((VLOOKUP(A409,【B职务】!A:I,8,0)*3+VLOOKUP(A409,【B特殊】!A:I,8,0))/(3+VLOOKUP(A409,【B特殊】!A:I,9,0)),0)+IFERROR(VLOOKUP(A409,【B职务】!A:C,3,0),0)</f>
        <v>0</v>
      </c>
    </row>
    <row r="410" spans="1:5" x14ac:dyDescent="0.25">
      <c r="A410" s="5"/>
      <c r="B410" s="5"/>
      <c r="C410" s="6">
        <f t="shared" si="7"/>
        <v>0</v>
      </c>
      <c r="D410" s="6">
        <f>IFERROR(VLOOKUP(A410,【A】!A:C,3,0),0)</f>
        <v>0</v>
      </c>
      <c r="E410" s="6">
        <f>IFERROR((VLOOKUP(A410,【B职务】!A:I,8,0)*3+VLOOKUP(A410,【B特殊】!A:I,8,0))/(3+VLOOKUP(A410,【B特殊】!A:I,9,0)),0)+IFERROR(VLOOKUP(A410,【B职务】!A:C,3,0),0)</f>
        <v>0</v>
      </c>
    </row>
    <row r="411" spans="1:5" x14ac:dyDescent="0.25">
      <c r="A411" s="5"/>
      <c r="B411" s="5"/>
      <c r="C411" s="6">
        <f t="shared" si="7"/>
        <v>0</v>
      </c>
      <c r="D411" s="6">
        <f>IFERROR(VLOOKUP(A411,【A】!A:C,3,0),0)</f>
        <v>0</v>
      </c>
      <c r="E411" s="6">
        <f>IFERROR((VLOOKUP(A411,【B职务】!A:I,8,0)*3+VLOOKUP(A411,【B特殊】!A:I,8,0))/(3+VLOOKUP(A411,【B特殊】!A:I,9,0)),0)+IFERROR(VLOOKUP(A411,【B职务】!A:C,3,0),0)</f>
        <v>0</v>
      </c>
    </row>
    <row r="412" spans="1:5" x14ac:dyDescent="0.25">
      <c r="A412" s="5"/>
      <c r="B412" s="5"/>
      <c r="C412" s="6">
        <f t="shared" si="7"/>
        <v>0</v>
      </c>
      <c r="D412" s="6">
        <f>IFERROR(VLOOKUP(A412,【A】!A:C,3,0),0)</f>
        <v>0</v>
      </c>
      <c r="E412" s="6">
        <f>IFERROR((VLOOKUP(A412,【B职务】!A:I,8,0)*3+VLOOKUP(A412,【B特殊】!A:I,8,0))/(3+VLOOKUP(A412,【B特殊】!A:I,9,0)),0)+IFERROR(VLOOKUP(A412,【B职务】!A:C,3,0),0)</f>
        <v>0</v>
      </c>
    </row>
    <row r="413" spans="1:5" x14ac:dyDescent="0.25">
      <c r="A413" s="5"/>
      <c r="B413" s="5"/>
      <c r="C413" s="6">
        <f t="shared" si="7"/>
        <v>0</v>
      </c>
      <c r="D413" s="6">
        <f>IFERROR(VLOOKUP(A413,【A】!A:C,3,0),0)</f>
        <v>0</v>
      </c>
      <c r="E413" s="6">
        <f>IFERROR((VLOOKUP(A413,【B职务】!A:I,8,0)*3+VLOOKUP(A413,【B特殊】!A:I,8,0))/(3+VLOOKUP(A413,【B特殊】!A:I,9,0)),0)+IFERROR(VLOOKUP(A413,【B职务】!A:C,3,0),0)</f>
        <v>0</v>
      </c>
    </row>
    <row r="414" spans="1:5" x14ac:dyDescent="0.25">
      <c r="A414" s="5"/>
      <c r="B414" s="5"/>
      <c r="C414" s="6">
        <f t="shared" si="7"/>
        <v>0</v>
      </c>
      <c r="D414" s="6">
        <f>IFERROR(VLOOKUP(A414,【A】!A:C,3,0),0)</f>
        <v>0</v>
      </c>
      <c r="E414" s="6">
        <f>IFERROR((VLOOKUP(A414,【B职务】!A:I,8,0)*3+VLOOKUP(A414,【B特殊】!A:I,8,0))/(3+VLOOKUP(A414,【B特殊】!A:I,9,0)),0)+IFERROR(VLOOKUP(A414,【B职务】!A:C,3,0),0)</f>
        <v>0</v>
      </c>
    </row>
    <row r="415" spans="1:5" x14ac:dyDescent="0.25">
      <c r="A415" s="5"/>
      <c r="B415" s="5"/>
      <c r="C415" s="6">
        <f t="shared" si="7"/>
        <v>0</v>
      </c>
      <c r="D415" s="6">
        <f>IFERROR(VLOOKUP(A415,【A】!A:C,3,0),0)</f>
        <v>0</v>
      </c>
      <c r="E415" s="6">
        <f>IFERROR((VLOOKUP(A415,【B职务】!A:I,8,0)*3+VLOOKUP(A415,【B特殊】!A:I,8,0))/(3+VLOOKUP(A415,【B特殊】!A:I,9,0)),0)+IFERROR(VLOOKUP(A415,【B职务】!A:C,3,0),0)</f>
        <v>0</v>
      </c>
    </row>
    <row r="416" spans="1:5" x14ac:dyDescent="0.25">
      <c r="A416" s="5"/>
      <c r="B416" s="5"/>
      <c r="C416" s="6">
        <f t="shared" si="7"/>
        <v>0</v>
      </c>
      <c r="D416" s="6">
        <f>IFERROR(VLOOKUP(A416,【A】!A:C,3,0),0)</f>
        <v>0</v>
      </c>
      <c r="E416" s="6">
        <f>IFERROR((VLOOKUP(A416,【B职务】!A:I,8,0)*3+VLOOKUP(A416,【B特殊】!A:I,8,0))/(3+VLOOKUP(A416,【B特殊】!A:I,9,0)),0)+IFERROR(VLOOKUP(A416,【B职务】!A:C,3,0),0)</f>
        <v>0</v>
      </c>
    </row>
    <row r="417" spans="1:5" x14ac:dyDescent="0.25">
      <c r="A417" s="5"/>
      <c r="B417" s="5"/>
      <c r="C417" s="6">
        <f t="shared" si="7"/>
        <v>0</v>
      </c>
      <c r="D417" s="6">
        <f>IFERROR(VLOOKUP(A417,【A】!A:C,3,0),0)</f>
        <v>0</v>
      </c>
      <c r="E417" s="6">
        <f>IFERROR((VLOOKUP(A417,【B职务】!A:I,8,0)*3+VLOOKUP(A417,【B特殊】!A:I,8,0))/(3+VLOOKUP(A417,【B特殊】!A:I,9,0)),0)+IFERROR(VLOOKUP(A417,【B职务】!A:C,3,0),0)</f>
        <v>0</v>
      </c>
    </row>
    <row r="418" spans="1:5" x14ac:dyDescent="0.25">
      <c r="A418" s="5"/>
      <c r="B418" s="5"/>
      <c r="C418" s="6">
        <f t="shared" si="7"/>
        <v>0</v>
      </c>
      <c r="D418" s="6">
        <f>IFERROR(VLOOKUP(A418,【A】!A:C,3,0),0)</f>
        <v>0</v>
      </c>
      <c r="E418" s="6">
        <f>IFERROR((VLOOKUP(A418,【B职务】!A:I,8,0)*3+VLOOKUP(A418,【B特殊】!A:I,8,0))/(3+VLOOKUP(A418,【B特殊】!A:I,9,0)),0)+IFERROR(VLOOKUP(A418,【B职务】!A:C,3,0),0)</f>
        <v>0</v>
      </c>
    </row>
    <row r="419" spans="1:5" x14ac:dyDescent="0.25">
      <c r="A419" s="5"/>
      <c r="B419" s="5"/>
      <c r="C419" s="6">
        <f t="shared" si="7"/>
        <v>0</v>
      </c>
      <c r="D419" s="6">
        <f>IFERROR(VLOOKUP(A419,【A】!A:C,3,0),0)</f>
        <v>0</v>
      </c>
      <c r="E419" s="6">
        <f>IFERROR((VLOOKUP(A419,【B职务】!A:I,8,0)*3+VLOOKUP(A419,【B特殊】!A:I,8,0))/(3+VLOOKUP(A419,【B特殊】!A:I,9,0)),0)+IFERROR(VLOOKUP(A419,【B职务】!A:C,3,0),0)</f>
        <v>0</v>
      </c>
    </row>
    <row r="420" spans="1:5" x14ac:dyDescent="0.25">
      <c r="A420" s="5"/>
      <c r="B420" s="5"/>
      <c r="C420" s="6">
        <f t="shared" si="7"/>
        <v>0</v>
      </c>
      <c r="D420" s="6">
        <f>IFERROR(VLOOKUP(A420,【A】!A:C,3,0),0)</f>
        <v>0</v>
      </c>
      <c r="E420" s="6">
        <f>IFERROR((VLOOKUP(A420,【B职务】!A:I,8,0)*3+VLOOKUP(A420,【B特殊】!A:I,8,0))/(3+VLOOKUP(A420,【B特殊】!A:I,9,0)),0)+IFERROR(VLOOKUP(A420,【B职务】!A:C,3,0),0)</f>
        <v>0</v>
      </c>
    </row>
    <row r="421" spans="1:5" x14ac:dyDescent="0.25">
      <c r="A421" s="5"/>
      <c r="B421" s="5"/>
      <c r="C421" s="6">
        <f t="shared" si="7"/>
        <v>0</v>
      </c>
      <c r="D421" s="6">
        <f>IFERROR(VLOOKUP(A421,【A】!A:C,3,0),0)</f>
        <v>0</v>
      </c>
      <c r="E421" s="6">
        <f>IFERROR((VLOOKUP(A421,【B职务】!A:I,8,0)*3+VLOOKUP(A421,【B特殊】!A:I,8,0))/(3+VLOOKUP(A421,【B特殊】!A:I,9,0)),0)+IFERROR(VLOOKUP(A421,【B职务】!A:C,3,0),0)</f>
        <v>0</v>
      </c>
    </row>
    <row r="422" spans="1:5" x14ac:dyDescent="0.25">
      <c r="A422" s="5"/>
      <c r="B422" s="5"/>
      <c r="C422" s="6">
        <f t="shared" si="7"/>
        <v>0</v>
      </c>
      <c r="D422" s="6">
        <f>IFERROR(VLOOKUP(A422,【A】!A:C,3,0),0)</f>
        <v>0</v>
      </c>
      <c r="E422" s="6">
        <f>IFERROR((VLOOKUP(A422,【B职务】!A:I,8,0)*3+VLOOKUP(A422,【B特殊】!A:I,8,0))/(3+VLOOKUP(A422,【B特殊】!A:I,9,0)),0)+IFERROR(VLOOKUP(A422,【B职务】!A:C,3,0),0)</f>
        <v>0</v>
      </c>
    </row>
    <row r="423" spans="1:5" x14ac:dyDescent="0.25">
      <c r="A423" s="5"/>
      <c r="B423" s="5"/>
      <c r="C423" s="6">
        <f t="shared" si="7"/>
        <v>0</v>
      </c>
      <c r="D423" s="6">
        <f>IFERROR(VLOOKUP(A423,【A】!A:C,3,0),0)</f>
        <v>0</v>
      </c>
      <c r="E423" s="6">
        <f>IFERROR((VLOOKUP(A423,【B职务】!A:I,8,0)*3+VLOOKUP(A423,【B特殊】!A:I,8,0))/(3+VLOOKUP(A423,【B特殊】!A:I,9,0)),0)+IFERROR(VLOOKUP(A423,【B职务】!A:C,3,0),0)</f>
        <v>0</v>
      </c>
    </row>
    <row r="424" spans="1:5" x14ac:dyDescent="0.25">
      <c r="A424" s="5"/>
      <c r="B424" s="5"/>
      <c r="C424" s="6">
        <f t="shared" si="7"/>
        <v>0</v>
      </c>
      <c r="D424" s="6">
        <f>IFERROR(VLOOKUP(A424,【A】!A:C,3,0),0)</f>
        <v>0</v>
      </c>
      <c r="E424" s="6">
        <f>IFERROR((VLOOKUP(A424,【B职务】!A:I,8,0)*3+VLOOKUP(A424,【B特殊】!A:I,8,0))/(3+VLOOKUP(A424,【B特殊】!A:I,9,0)),0)+IFERROR(VLOOKUP(A424,【B职务】!A:C,3,0),0)</f>
        <v>0</v>
      </c>
    </row>
    <row r="425" spans="1:5" x14ac:dyDescent="0.25">
      <c r="A425" s="5"/>
      <c r="B425" s="5"/>
      <c r="C425" s="6">
        <f t="shared" si="7"/>
        <v>0</v>
      </c>
      <c r="D425" s="6">
        <f>IFERROR(VLOOKUP(A425,【A】!A:C,3,0),0)</f>
        <v>0</v>
      </c>
      <c r="E425" s="6">
        <f>IFERROR((VLOOKUP(A425,【B职务】!A:I,8,0)*3+VLOOKUP(A425,【B特殊】!A:I,8,0))/(3+VLOOKUP(A425,【B特殊】!A:I,9,0)),0)+IFERROR(VLOOKUP(A425,【B职务】!A:C,3,0),0)</f>
        <v>0</v>
      </c>
    </row>
    <row r="426" spans="1:5" x14ac:dyDescent="0.25">
      <c r="A426" s="5"/>
      <c r="B426" s="5"/>
      <c r="C426" s="6">
        <f t="shared" si="7"/>
        <v>0</v>
      </c>
      <c r="D426" s="6">
        <f>IFERROR(VLOOKUP(A426,【A】!A:C,3,0),0)</f>
        <v>0</v>
      </c>
      <c r="E426" s="6">
        <f>IFERROR((VLOOKUP(A426,【B职务】!A:I,8,0)*3+VLOOKUP(A426,【B特殊】!A:I,8,0))/(3+VLOOKUP(A426,【B特殊】!A:I,9,0)),0)+IFERROR(VLOOKUP(A426,【B职务】!A:C,3,0),0)</f>
        <v>0</v>
      </c>
    </row>
    <row r="427" spans="1:5" x14ac:dyDescent="0.25">
      <c r="A427" s="5"/>
      <c r="B427" s="5"/>
      <c r="C427" s="6">
        <f t="shared" si="7"/>
        <v>0</v>
      </c>
      <c r="D427" s="6">
        <f>IFERROR(VLOOKUP(A427,【A】!A:C,3,0),0)</f>
        <v>0</v>
      </c>
      <c r="E427" s="6">
        <f>IFERROR((VLOOKUP(A427,【B职务】!A:I,8,0)*3+VLOOKUP(A427,【B特殊】!A:I,8,0))/(3+VLOOKUP(A427,【B特殊】!A:I,9,0)),0)+IFERROR(VLOOKUP(A427,【B职务】!A:C,3,0),0)</f>
        <v>0</v>
      </c>
    </row>
    <row r="428" spans="1:5" x14ac:dyDescent="0.25">
      <c r="A428" s="5"/>
      <c r="B428" s="5"/>
      <c r="C428" s="6">
        <f t="shared" si="7"/>
        <v>0</v>
      </c>
      <c r="D428" s="6">
        <f>IFERROR(VLOOKUP(A428,【A】!A:C,3,0),0)</f>
        <v>0</v>
      </c>
      <c r="E428" s="6">
        <f>IFERROR((VLOOKUP(A428,【B职务】!A:I,8,0)*3+VLOOKUP(A428,【B特殊】!A:I,8,0))/(3+VLOOKUP(A428,【B特殊】!A:I,9,0)),0)+IFERROR(VLOOKUP(A428,【B职务】!A:C,3,0),0)</f>
        <v>0</v>
      </c>
    </row>
    <row r="429" spans="1:5" x14ac:dyDescent="0.25">
      <c r="A429" s="5"/>
      <c r="B429" s="5"/>
      <c r="C429" s="6">
        <f t="shared" si="7"/>
        <v>0</v>
      </c>
      <c r="D429" s="6">
        <f>IFERROR(VLOOKUP(A429,【A】!A:C,3,0),0)</f>
        <v>0</v>
      </c>
      <c r="E429" s="6">
        <f>IFERROR((VLOOKUP(A429,【B职务】!A:I,8,0)*3+VLOOKUP(A429,【B特殊】!A:I,8,0))/(3+VLOOKUP(A429,【B特殊】!A:I,9,0)),0)+IFERROR(VLOOKUP(A429,【B职务】!A:C,3,0),0)</f>
        <v>0</v>
      </c>
    </row>
    <row r="430" spans="1:5" x14ac:dyDescent="0.25">
      <c r="A430" s="5"/>
      <c r="B430" s="5"/>
      <c r="C430" s="6">
        <f t="shared" si="7"/>
        <v>0</v>
      </c>
      <c r="D430" s="6">
        <f>IFERROR(VLOOKUP(A430,【A】!A:C,3,0),0)</f>
        <v>0</v>
      </c>
      <c r="E430" s="6">
        <f>IFERROR((VLOOKUP(A430,【B职务】!A:I,8,0)*3+VLOOKUP(A430,【B特殊】!A:I,8,0))/(3+VLOOKUP(A430,【B特殊】!A:I,9,0)),0)+IFERROR(VLOOKUP(A430,【B职务】!A:C,3,0),0)</f>
        <v>0</v>
      </c>
    </row>
    <row r="431" spans="1:5" x14ac:dyDescent="0.25">
      <c r="A431" s="5"/>
      <c r="B431" s="5"/>
      <c r="C431" s="6">
        <f t="shared" si="7"/>
        <v>0</v>
      </c>
      <c r="D431" s="6">
        <f>IFERROR(VLOOKUP(A431,【A】!A:C,3,0),0)</f>
        <v>0</v>
      </c>
      <c r="E431" s="6">
        <f>IFERROR((VLOOKUP(A431,【B职务】!A:I,8,0)*3+VLOOKUP(A431,【B特殊】!A:I,8,0))/(3+VLOOKUP(A431,【B特殊】!A:I,9,0)),0)+IFERROR(VLOOKUP(A431,【B职务】!A:C,3,0),0)</f>
        <v>0</v>
      </c>
    </row>
    <row r="432" spans="1:5" x14ac:dyDescent="0.25">
      <c r="A432" s="5"/>
      <c r="B432" s="5"/>
      <c r="C432" s="6">
        <f t="shared" si="7"/>
        <v>0</v>
      </c>
      <c r="D432" s="6">
        <f>IFERROR(VLOOKUP(A432,【A】!A:C,3,0),0)</f>
        <v>0</v>
      </c>
      <c r="E432" s="6">
        <f>IFERROR((VLOOKUP(A432,【B职务】!A:I,8,0)*3+VLOOKUP(A432,【B特殊】!A:I,8,0))/(3+VLOOKUP(A432,【B特殊】!A:I,9,0)),0)+IFERROR(VLOOKUP(A432,【B职务】!A:C,3,0),0)</f>
        <v>0</v>
      </c>
    </row>
    <row r="433" spans="1:5" x14ac:dyDescent="0.25">
      <c r="A433" s="5"/>
      <c r="B433" s="5"/>
      <c r="C433" s="6">
        <f t="shared" si="7"/>
        <v>0</v>
      </c>
      <c r="D433" s="6">
        <f>IFERROR(VLOOKUP(A433,【A】!A:C,3,0),0)</f>
        <v>0</v>
      </c>
      <c r="E433" s="6">
        <f>IFERROR((VLOOKUP(A433,【B职务】!A:I,8,0)*3+VLOOKUP(A433,【B特殊】!A:I,8,0))/(3+VLOOKUP(A433,【B特殊】!A:I,9,0)),0)+IFERROR(VLOOKUP(A433,【B职务】!A:C,3,0),0)</f>
        <v>0</v>
      </c>
    </row>
    <row r="434" spans="1:5" x14ac:dyDescent="0.25">
      <c r="A434" s="5"/>
      <c r="B434" s="5"/>
      <c r="C434" s="6">
        <f t="shared" si="7"/>
        <v>0</v>
      </c>
      <c r="D434" s="6">
        <f>IFERROR(VLOOKUP(A434,【A】!A:C,3,0),0)</f>
        <v>0</v>
      </c>
      <c r="E434" s="6">
        <f>IFERROR((VLOOKUP(A434,【B职务】!A:I,8,0)*3+VLOOKUP(A434,【B特殊】!A:I,8,0))/(3+VLOOKUP(A434,【B特殊】!A:I,9,0)),0)+IFERROR(VLOOKUP(A434,【B职务】!A:C,3,0),0)</f>
        <v>0</v>
      </c>
    </row>
    <row r="435" spans="1:5" x14ac:dyDescent="0.25">
      <c r="A435" s="5"/>
      <c r="B435" s="5"/>
      <c r="C435" s="6">
        <f t="shared" si="7"/>
        <v>0</v>
      </c>
      <c r="D435" s="6">
        <f>IFERROR(VLOOKUP(A435,【A】!A:C,3,0),0)</f>
        <v>0</v>
      </c>
      <c r="E435" s="6">
        <f>IFERROR((VLOOKUP(A435,【B职务】!A:I,8,0)*3+VLOOKUP(A435,【B特殊】!A:I,8,0))/(3+VLOOKUP(A435,【B特殊】!A:I,9,0)),0)+IFERROR(VLOOKUP(A435,【B职务】!A:C,3,0),0)</f>
        <v>0</v>
      </c>
    </row>
    <row r="436" spans="1:5" x14ac:dyDescent="0.25">
      <c r="A436" s="5"/>
      <c r="B436" s="5"/>
      <c r="C436" s="6">
        <f t="shared" si="7"/>
        <v>0</v>
      </c>
      <c r="D436" s="6">
        <f>IFERROR(VLOOKUP(A436,【A】!A:C,3,0),0)</f>
        <v>0</v>
      </c>
      <c r="E436" s="6">
        <f>IFERROR((VLOOKUP(A436,【B职务】!A:I,8,0)*3+VLOOKUP(A436,【B特殊】!A:I,8,0))/(3+VLOOKUP(A436,【B特殊】!A:I,9,0)),0)+IFERROR(VLOOKUP(A436,【B职务】!A:C,3,0),0)</f>
        <v>0</v>
      </c>
    </row>
    <row r="437" spans="1:5" x14ac:dyDescent="0.25">
      <c r="A437" s="5"/>
      <c r="B437" s="5"/>
      <c r="C437" s="6">
        <f t="shared" si="7"/>
        <v>0</v>
      </c>
      <c r="D437" s="6">
        <f>IFERROR(VLOOKUP(A437,【A】!A:C,3,0),0)</f>
        <v>0</v>
      </c>
      <c r="E437" s="6">
        <f>IFERROR((VLOOKUP(A437,【B职务】!A:I,8,0)*3+VLOOKUP(A437,【B特殊】!A:I,8,0))/(3+VLOOKUP(A437,【B特殊】!A:I,9,0)),0)+IFERROR(VLOOKUP(A437,【B职务】!A:C,3,0),0)</f>
        <v>0</v>
      </c>
    </row>
    <row r="438" spans="1:5" x14ac:dyDescent="0.25">
      <c r="A438" s="5"/>
      <c r="B438" s="5"/>
      <c r="C438" s="6">
        <f t="shared" si="7"/>
        <v>0</v>
      </c>
      <c r="D438" s="6">
        <f>IFERROR(VLOOKUP(A438,【A】!A:C,3,0),0)</f>
        <v>0</v>
      </c>
      <c r="E438" s="6">
        <f>IFERROR((VLOOKUP(A438,【B职务】!A:I,8,0)*3+VLOOKUP(A438,【B特殊】!A:I,8,0))/(3+VLOOKUP(A438,【B特殊】!A:I,9,0)),0)+IFERROR(VLOOKUP(A438,【B职务】!A:C,3,0),0)</f>
        <v>0</v>
      </c>
    </row>
    <row r="439" spans="1:5" x14ac:dyDescent="0.25">
      <c r="A439" s="5"/>
      <c r="B439" s="5"/>
      <c r="C439" s="6">
        <f t="shared" si="7"/>
        <v>0</v>
      </c>
      <c r="D439" s="6">
        <f>IFERROR(VLOOKUP(A439,【A】!A:C,3,0),0)</f>
        <v>0</v>
      </c>
      <c r="E439" s="6">
        <f>IFERROR((VLOOKUP(A439,【B职务】!A:I,8,0)*3+VLOOKUP(A439,【B特殊】!A:I,8,0))/(3+VLOOKUP(A439,【B特殊】!A:I,9,0)),0)+IFERROR(VLOOKUP(A439,【B职务】!A:C,3,0),0)</f>
        <v>0</v>
      </c>
    </row>
    <row r="440" spans="1:5" x14ac:dyDescent="0.25">
      <c r="A440" s="5"/>
      <c r="B440" s="5"/>
      <c r="C440" s="6">
        <f t="shared" si="7"/>
        <v>0</v>
      </c>
      <c r="D440" s="6">
        <f>IFERROR(VLOOKUP(A440,【A】!A:C,3,0),0)</f>
        <v>0</v>
      </c>
      <c r="E440" s="6">
        <f>IFERROR((VLOOKUP(A440,【B职务】!A:I,8,0)*3+VLOOKUP(A440,【B特殊】!A:I,8,0))/(3+VLOOKUP(A440,【B特殊】!A:I,9,0)),0)+IFERROR(VLOOKUP(A440,【B职务】!A:C,3,0),0)</f>
        <v>0</v>
      </c>
    </row>
    <row r="441" spans="1:5" x14ac:dyDescent="0.25">
      <c r="A441" s="5"/>
      <c r="B441" s="5"/>
      <c r="C441" s="6">
        <f t="shared" si="7"/>
        <v>0</v>
      </c>
      <c r="D441" s="6">
        <f>IFERROR(VLOOKUP(A441,【A】!A:C,3,0),0)</f>
        <v>0</v>
      </c>
      <c r="E441" s="6">
        <f>IFERROR((VLOOKUP(A441,【B职务】!A:I,8,0)*3+VLOOKUP(A441,【B特殊】!A:I,8,0))/(3+VLOOKUP(A441,【B特殊】!A:I,9,0)),0)+IFERROR(VLOOKUP(A441,【B职务】!A:C,3,0),0)</f>
        <v>0</v>
      </c>
    </row>
    <row r="442" spans="1:5" x14ac:dyDescent="0.25">
      <c r="A442" s="5"/>
      <c r="B442" s="5"/>
      <c r="C442" s="6">
        <f t="shared" si="7"/>
        <v>0</v>
      </c>
      <c r="D442" s="6">
        <f>IFERROR(VLOOKUP(A442,【A】!A:C,3,0),0)</f>
        <v>0</v>
      </c>
      <c r="E442" s="6">
        <f>IFERROR((VLOOKUP(A442,【B职务】!A:I,8,0)*3+VLOOKUP(A442,【B特殊】!A:I,8,0))/(3+VLOOKUP(A442,【B特殊】!A:I,9,0)),0)+IFERROR(VLOOKUP(A442,【B职务】!A:C,3,0),0)</f>
        <v>0</v>
      </c>
    </row>
    <row r="443" spans="1:5" x14ac:dyDescent="0.25">
      <c r="A443" s="5"/>
      <c r="B443" s="5"/>
      <c r="C443" s="6">
        <f t="shared" si="7"/>
        <v>0</v>
      </c>
      <c r="D443" s="6">
        <f>IFERROR(VLOOKUP(A443,【A】!A:C,3,0),0)</f>
        <v>0</v>
      </c>
      <c r="E443" s="6">
        <f>IFERROR((VLOOKUP(A443,【B职务】!A:I,8,0)*3+VLOOKUP(A443,【B特殊】!A:I,8,0))/(3+VLOOKUP(A443,【B特殊】!A:I,9,0)),0)+IFERROR(VLOOKUP(A443,【B职务】!A:C,3,0),0)</f>
        <v>0</v>
      </c>
    </row>
    <row r="444" spans="1:5" x14ac:dyDescent="0.25">
      <c r="A444" s="5"/>
      <c r="B444" s="5"/>
      <c r="C444" s="6">
        <f t="shared" si="7"/>
        <v>0</v>
      </c>
      <c r="D444" s="6">
        <f>IFERROR(VLOOKUP(A444,【A】!A:C,3,0),0)</f>
        <v>0</v>
      </c>
      <c r="E444" s="6">
        <f>IFERROR((VLOOKUP(A444,【B职务】!A:I,8,0)*3+VLOOKUP(A444,【B特殊】!A:I,8,0))/(3+VLOOKUP(A444,【B特殊】!A:I,9,0)),0)+IFERROR(VLOOKUP(A444,【B职务】!A:C,3,0),0)</f>
        <v>0</v>
      </c>
    </row>
    <row r="445" spans="1:5" x14ac:dyDescent="0.25">
      <c r="A445" s="5"/>
      <c r="B445" s="5"/>
      <c r="C445" s="6">
        <f t="shared" si="7"/>
        <v>0</v>
      </c>
      <c r="D445" s="6">
        <f>IFERROR(VLOOKUP(A445,【A】!A:C,3,0),0)</f>
        <v>0</v>
      </c>
      <c r="E445" s="6">
        <f>IFERROR((VLOOKUP(A445,【B职务】!A:I,8,0)*3+VLOOKUP(A445,【B特殊】!A:I,8,0))/(3+VLOOKUP(A445,【B特殊】!A:I,9,0)),0)+IFERROR(VLOOKUP(A445,【B职务】!A:C,3,0),0)</f>
        <v>0</v>
      </c>
    </row>
    <row r="446" spans="1:5" x14ac:dyDescent="0.25">
      <c r="A446" s="5"/>
      <c r="B446" s="5"/>
      <c r="C446" s="6">
        <f t="shared" si="7"/>
        <v>0</v>
      </c>
      <c r="D446" s="6">
        <f>IFERROR(VLOOKUP(A446,【A】!A:C,3,0),0)</f>
        <v>0</v>
      </c>
      <c r="E446" s="6">
        <f>IFERROR((VLOOKUP(A446,【B职务】!A:I,8,0)*3+VLOOKUP(A446,【B特殊】!A:I,8,0))/(3+VLOOKUP(A446,【B特殊】!A:I,9,0)),0)+IFERROR(VLOOKUP(A446,【B职务】!A:C,3,0),0)</f>
        <v>0</v>
      </c>
    </row>
    <row r="447" spans="1:5" x14ac:dyDescent="0.25">
      <c r="A447" s="5"/>
      <c r="B447" s="5"/>
      <c r="C447" s="6">
        <f t="shared" si="7"/>
        <v>0</v>
      </c>
      <c r="D447" s="6">
        <f>IFERROR(VLOOKUP(A447,【A】!A:C,3,0),0)</f>
        <v>0</v>
      </c>
      <c r="E447" s="6">
        <f>IFERROR((VLOOKUP(A447,【B职务】!A:I,8,0)*3+VLOOKUP(A447,【B特殊】!A:I,8,0))/(3+VLOOKUP(A447,【B特殊】!A:I,9,0)),0)+IFERROR(VLOOKUP(A447,【B职务】!A:C,3,0),0)</f>
        <v>0</v>
      </c>
    </row>
    <row r="448" spans="1:5" x14ac:dyDescent="0.25">
      <c r="A448" s="5"/>
      <c r="B448" s="5"/>
      <c r="C448" s="6">
        <f t="shared" si="7"/>
        <v>0</v>
      </c>
      <c r="D448" s="6">
        <f>IFERROR(VLOOKUP(A448,【A】!A:C,3,0),0)</f>
        <v>0</v>
      </c>
      <c r="E448" s="6">
        <f>IFERROR((VLOOKUP(A448,【B职务】!A:I,8,0)*3+VLOOKUP(A448,【B特殊】!A:I,8,0))/(3+VLOOKUP(A448,【B特殊】!A:I,9,0)),0)+IFERROR(VLOOKUP(A448,【B职务】!A:C,3,0),0)</f>
        <v>0</v>
      </c>
    </row>
    <row r="449" spans="1:5" x14ac:dyDescent="0.25">
      <c r="A449" s="5"/>
      <c r="B449" s="5"/>
      <c r="C449" s="6">
        <f t="shared" si="7"/>
        <v>0</v>
      </c>
      <c r="D449" s="6">
        <f>IFERROR(VLOOKUP(A449,【A】!A:C,3,0),0)</f>
        <v>0</v>
      </c>
      <c r="E449" s="6">
        <f>IFERROR((VLOOKUP(A449,【B职务】!A:I,8,0)*3+VLOOKUP(A449,【B特殊】!A:I,8,0))/(3+VLOOKUP(A449,【B特殊】!A:I,9,0)),0)+IFERROR(VLOOKUP(A449,【B职务】!A:C,3,0),0)</f>
        <v>0</v>
      </c>
    </row>
    <row r="450" spans="1:5" x14ac:dyDescent="0.25">
      <c r="A450" s="5"/>
      <c r="B450" s="5"/>
      <c r="C450" s="6">
        <f t="shared" si="7"/>
        <v>0</v>
      </c>
      <c r="D450" s="6">
        <f>IFERROR(VLOOKUP(A450,【A】!A:C,3,0),0)</f>
        <v>0</v>
      </c>
      <c r="E450" s="6">
        <f>IFERROR((VLOOKUP(A450,【B职务】!A:I,8,0)*3+VLOOKUP(A450,【B特殊】!A:I,8,0))/(3+VLOOKUP(A450,【B特殊】!A:I,9,0)),0)+IFERROR(VLOOKUP(A450,【B职务】!A:C,3,0),0)</f>
        <v>0</v>
      </c>
    </row>
    <row r="451" spans="1:5" x14ac:dyDescent="0.25">
      <c r="A451" s="5"/>
      <c r="B451" s="5"/>
      <c r="C451" s="6">
        <f t="shared" si="7"/>
        <v>0</v>
      </c>
      <c r="D451" s="6">
        <f>IFERROR(VLOOKUP(A451,【A】!A:C,3,0),0)</f>
        <v>0</v>
      </c>
      <c r="E451" s="6">
        <f>IFERROR((VLOOKUP(A451,【B职务】!A:I,8,0)*3+VLOOKUP(A451,【B特殊】!A:I,8,0))/(3+VLOOKUP(A451,【B特殊】!A:I,9,0)),0)+IFERROR(VLOOKUP(A451,【B职务】!A:C,3,0),0)</f>
        <v>0</v>
      </c>
    </row>
    <row r="452" spans="1:5" x14ac:dyDescent="0.25">
      <c r="A452" s="5"/>
      <c r="B452" s="5"/>
      <c r="C452" s="6">
        <f t="shared" si="7"/>
        <v>0</v>
      </c>
      <c r="D452" s="6">
        <f>IFERROR(VLOOKUP(A452,【A】!A:C,3,0),0)</f>
        <v>0</v>
      </c>
      <c r="E452" s="6">
        <f>IFERROR((VLOOKUP(A452,【B职务】!A:I,8,0)*3+VLOOKUP(A452,【B特殊】!A:I,8,0))/(3+VLOOKUP(A452,【B特殊】!A:I,9,0)),0)+IFERROR(VLOOKUP(A452,【B职务】!A:C,3,0),0)</f>
        <v>0</v>
      </c>
    </row>
    <row r="453" spans="1:5" x14ac:dyDescent="0.25">
      <c r="A453" s="5"/>
      <c r="B453" s="5"/>
      <c r="C453" s="6">
        <f t="shared" si="7"/>
        <v>0</v>
      </c>
      <c r="D453" s="6">
        <f>IFERROR(VLOOKUP(A453,【A】!A:C,3,0),0)</f>
        <v>0</v>
      </c>
      <c r="E453" s="6">
        <f>IFERROR((VLOOKUP(A453,【B职务】!A:I,8,0)*3+VLOOKUP(A453,【B特殊】!A:I,8,0))/(3+VLOOKUP(A453,【B特殊】!A:I,9,0)),0)+IFERROR(VLOOKUP(A453,【B职务】!A:C,3,0),0)</f>
        <v>0</v>
      </c>
    </row>
    <row r="454" spans="1:5" x14ac:dyDescent="0.25">
      <c r="A454" s="5"/>
      <c r="B454" s="5"/>
      <c r="C454" s="6">
        <f t="shared" si="7"/>
        <v>0</v>
      </c>
      <c r="D454" s="6">
        <f>IFERROR(VLOOKUP(A454,【A】!A:C,3,0),0)</f>
        <v>0</v>
      </c>
      <c r="E454" s="6">
        <f>IFERROR((VLOOKUP(A454,【B职务】!A:I,8,0)*3+VLOOKUP(A454,【B特殊】!A:I,8,0))/(3+VLOOKUP(A454,【B特殊】!A:I,9,0)),0)+IFERROR(VLOOKUP(A454,【B职务】!A:C,3,0),0)</f>
        <v>0</v>
      </c>
    </row>
    <row r="455" spans="1:5" x14ac:dyDescent="0.25">
      <c r="A455" s="5"/>
      <c r="B455" s="5"/>
      <c r="C455" s="6">
        <f t="shared" si="7"/>
        <v>0</v>
      </c>
      <c r="D455" s="6">
        <f>IFERROR(VLOOKUP(A455,【A】!A:C,3,0),0)</f>
        <v>0</v>
      </c>
      <c r="E455" s="6">
        <f>IFERROR((VLOOKUP(A455,【B职务】!A:I,8,0)*3+VLOOKUP(A455,【B特殊】!A:I,8,0))/(3+VLOOKUP(A455,【B特殊】!A:I,9,0)),0)+IFERROR(VLOOKUP(A455,【B职务】!A:C,3,0),0)</f>
        <v>0</v>
      </c>
    </row>
    <row r="456" spans="1:5" x14ac:dyDescent="0.25">
      <c r="A456" s="5"/>
      <c r="B456" s="5"/>
      <c r="C456" s="6">
        <f t="shared" si="7"/>
        <v>0</v>
      </c>
      <c r="D456" s="6">
        <f>IFERROR(VLOOKUP(A456,【A】!A:C,3,0),0)</f>
        <v>0</v>
      </c>
      <c r="E456" s="6">
        <f>IFERROR((VLOOKUP(A456,【B职务】!A:I,8,0)*3+VLOOKUP(A456,【B特殊】!A:I,8,0))/(3+VLOOKUP(A456,【B特殊】!A:I,9,0)),0)+IFERROR(VLOOKUP(A456,【B职务】!A:C,3,0),0)</f>
        <v>0</v>
      </c>
    </row>
    <row r="457" spans="1:5" x14ac:dyDescent="0.25">
      <c r="A457" s="5"/>
      <c r="B457" s="5"/>
      <c r="C457" s="6">
        <f t="shared" si="7"/>
        <v>0</v>
      </c>
      <c r="D457" s="6">
        <f>IFERROR(VLOOKUP(A457,【A】!A:C,3,0),0)</f>
        <v>0</v>
      </c>
      <c r="E457" s="6">
        <f>IFERROR((VLOOKUP(A457,【B职务】!A:I,8,0)*3+VLOOKUP(A457,【B特殊】!A:I,8,0))/(3+VLOOKUP(A457,【B特殊】!A:I,9,0)),0)+IFERROR(VLOOKUP(A457,【B职务】!A:C,3,0),0)</f>
        <v>0</v>
      </c>
    </row>
    <row r="458" spans="1:5" x14ac:dyDescent="0.25">
      <c r="A458" s="5"/>
      <c r="B458" s="5"/>
      <c r="C458" s="6">
        <f t="shared" si="7"/>
        <v>0</v>
      </c>
      <c r="D458" s="6">
        <f>IFERROR(VLOOKUP(A458,【A】!A:C,3,0),0)</f>
        <v>0</v>
      </c>
      <c r="E458" s="6">
        <f>IFERROR((VLOOKUP(A458,【B职务】!A:I,8,0)*3+VLOOKUP(A458,【B特殊】!A:I,8,0))/(3+VLOOKUP(A458,【B特殊】!A:I,9,0)),0)+IFERROR(VLOOKUP(A458,【B职务】!A:C,3,0),0)</f>
        <v>0</v>
      </c>
    </row>
    <row r="459" spans="1:5" x14ac:dyDescent="0.25">
      <c r="A459" s="5"/>
      <c r="B459" s="5"/>
      <c r="C459" s="6">
        <f t="shared" si="7"/>
        <v>0</v>
      </c>
      <c r="D459" s="6">
        <f>IFERROR(VLOOKUP(A459,【A】!A:C,3,0),0)</f>
        <v>0</v>
      </c>
      <c r="E459" s="6">
        <f>IFERROR((VLOOKUP(A459,【B职务】!A:I,8,0)*3+VLOOKUP(A459,【B特殊】!A:I,8,0))/(3+VLOOKUP(A459,【B特殊】!A:I,9,0)),0)+IFERROR(VLOOKUP(A459,【B职务】!A:C,3,0),0)</f>
        <v>0</v>
      </c>
    </row>
    <row r="460" spans="1:5" x14ac:dyDescent="0.25">
      <c r="A460" s="5"/>
      <c r="B460" s="5"/>
      <c r="C460" s="6">
        <f t="shared" si="7"/>
        <v>0</v>
      </c>
      <c r="D460" s="6">
        <f>IFERROR(VLOOKUP(A460,【A】!A:C,3,0),0)</f>
        <v>0</v>
      </c>
      <c r="E460" s="6">
        <f>IFERROR((VLOOKUP(A460,【B职务】!A:I,8,0)*3+VLOOKUP(A460,【B特殊】!A:I,8,0))/(3+VLOOKUP(A460,【B特殊】!A:I,9,0)),0)+IFERROR(VLOOKUP(A460,【B职务】!A:C,3,0),0)</f>
        <v>0</v>
      </c>
    </row>
    <row r="461" spans="1:5" x14ac:dyDescent="0.25">
      <c r="A461" s="5"/>
      <c r="B461" s="5"/>
      <c r="C461" s="6">
        <f t="shared" si="7"/>
        <v>0</v>
      </c>
      <c r="D461" s="6">
        <f>IFERROR(VLOOKUP(A461,【A】!A:C,3,0),0)</f>
        <v>0</v>
      </c>
      <c r="E461" s="6">
        <f>IFERROR((VLOOKUP(A461,【B职务】!A:I,8,0)*3+VLOOKUP(A461,【B特殊】!A:I,8,0))/(3+VLOOKUP(A461,【B特殊】!A:I,9,0)),0)+IFERROR(VLOOKUP(A461,【B职务】!A:C,3,0),0)</f>
        <v>0</v>
      </c>
    </row>
    <row r="462" spans="1:5" x14ac:dyDescent="0.25">
      <c r="A462" s="5"/>
      <c r="B462" s="5"/>
      <c r="C462" s="6">
        <f t="shared" si="7"/>
        <v>0</v>
      </c>
      <c r="D462" s="6">
        <f>IFERROR(VLOOKUP(A462,【A】!A:C,3,0),0)</f>
        <v>0</v>
      </c>
      <c r="E462" s="6">
        <f>IFERROR((VLOOKUP(A462,【B职务】!A:I,8,0)*3+VLOOKUP(A462,【B特殊】!A:I,8,0))/(3+VLOOKUP(A462,【B特殊】!A:I,9,0)),0)+IFERROR(VLOOKUP(A462,【B职务】!A:C,3,0),0)</f>
        <v>0</v>
      </c>
    </row>
    <row r="463" spans="1:5" x14ac:dyDescent="0.25">
      <c r="A463" s="5"/>
      <c r="B463" s="5"/>
      <c r="C463" s="6">
        <f t="shared" si="7"/>
        <v>0</v>
      </c>
      <c r="D463" s="6">
        <f>IFERROR(VLOOKUP(A463,【A】!A:C,3,0),0)</f>
        <v>0</v>
      </c>
      <c r="E463" s="6">
        <f>IFERROR((VLOOKUP(A463,【B职务】!A:I,8,0)*3+VLOOKUP(A463,【B特殊】!A:I,8,0))/(3+VLOOKUP(A463,【B特殊】!A:I,9,0)),0)+IFERROR(VLOOKUP(A463,【B职务】!A:C,3,0),0)</f>
        <v>0</v>
      </c>
    </row>
    <row r="464" spans="1:5" x14ac:dyDescent="0.25">
      <c r="A464" s="5"/>
      <c r="B464" s="5"/>
      <c r="C464" s="6">
        <f t="shared" si="7"/>
        <v>0</v>
      </c>
      <c r="D464" s="6">
        <f>IFERROR(VLOOKUP(A464,【A】!A:C,3,0),0)</f>
        <v>0</v>
      </c>
      <c r="E464" s="6">
        <f>IFERROR((VLOOKUP(A464,【B职务】!A:I,8,0)*3+VLOOKUP(A464,【B特殊】!A:I,8,0))/(3+VLOOKUP(A464,【B特殊】!A:I,9,0)),0)+IFERROR(VLOOKUP(A464,【B职务】!A:C,3,0),0)</f>
        <v>0</v>
      </c>
    </row>
    <row r="465" spans="1:5" x14ac:dyDescent="0.25">
      <c r="A465" s="5"/>
      <c r="B465" s="5"/>
      <c r="C465" s="6">
        <f t="shared" si="7"/>
        <v>0</v>
      </c>
      <c r="D465" s="6">
        <f>IFERROR(VLOOKUP(A465,【A】!A:C,3,0),0)</f>
        <v>0</v>
      </c>
      <c r="E465" s="6">
        <f>IFERROR((VLOOKUP(A465,【B职务】!A:I,8,0)*3+VLOOKUP(A465,【B特殊】!A:I,8,0))/(3+VLOOKUP(A465,【B特殊】!A:I,9,0)),0)+IFERROR(VLOOKUP(A465,【B职务】!A:C,3,0),0)</f>
        <v>0</v>
      </c>
    </row>
    <row r="466" spans="1:5" x14ac:dyDescent="0.25">
      <c r="A466" s="5"/>
      <c r="B466" s="5"/>
      <c r="C466" s="6">
        <f t="shared" si="7"/>
        <v>0</v>
      </c>
      <c r="D466" s="6">
        <f>IFERROR(VLOOKUP(A466,【A】!A:C,3,0),0)</f>
        <v>0</v>
      </c>
      <c r="E466" s="6">
        <f>IFERROR((VLOOKUP(A466,【B职务】!A:I,8,0)*3+VLOOKUP(A466,【B特殊】!A:I,8,0))/(3+VLOOKUP(A466,【B特殊】!A:I,9,0)),0)+IFERROR(VLOOKUP(A466,【B职务】!A:C,3,0),0)</f>
        <v>0</v>
      </c>
    </row>
    <row r="467" spans="1:5" x14ac:dyDescent="0.25">
      <c r="A467" s="5"/>
      <c r="B467" s="5"/>
      <c r="C467" s="6">
        <f t="shared" si="7"/>
        <v>0</v>
      </c>
      <c r="D467" s="6">
        <f>IFERROR(VLOOKUP(A467,【A】!A:C,3,0),0)</f>
        <v>0</v>
      </c>
      <c r="E467" s="6">
        <f>IFERROR((VLOOKUP(A467,【B职务】!A:I,8,0)*3+VLOOKUP(A467,【B特殊】!A:I,8,0))/(3+VLOOKUP(A467,【B特殊】!A:I,9,0)),0)+IFERROR(VLOOKUP(A467,【B职务】!A:C,3,0),0)</f>
        <v>0</v>
      </c>
    </row>
    <row r="468" spans="1:5" x14ac:dyDescent="0.25">
      <c r="A468" s="5"/>
      <c r="B468" s="5"/>
      <c r="C468" s="6">
        <f t="shared" si="7"/>
        <v>0</v>
      </c>
      <c r="D468" s="6">
        <f>IFERROR(VLOOKUP(A468,【A】!A:C,3,0),0)</f>
        <v>0</v>
      </c>
      <c r="E468" s="6">
        <f>IFERROR((VLOOKUP(A468,【B职务】!A:I,8,0)*3+VLOOKUP(A468,【B特殊】!A:I,8,0))/(3+VLOOKUP(A468,【B特殊】!A:I,9,0)),0)+IFERROR(VLOOKUP(A468,【B职务】!A:C,3,0),0)</f>
        <v>0</v>
      </c>
    </row>
    <row r="469" spans="1:5" x14ac:dyDescent="0.25">
      <c r="A469" s="5"/>
      <c r="B469" s="5"/>
      <c r="C469" s="6">
        <f t="shared" si="7"/>
        <v>0</v>
      </c>
      <c r="D469" s="6">
        <f>IFERROR(VLOOKUP(A469,【A】!A:C,3,0),0)</f>
        <v>0</v>
      </c>
      <c r="E469" s="6">
        <f>IFERROR((VLOOKUP(A469,【B职务】!A:I,8,0)*3+VLOOKUP(A469,【B特殊】!A:I,8,0))/(3+VLOOKUP(A469,【B特殊】!A:I,9,0)),0)+IFERROR(VLOOKUP(A469,【B职务】!A:C,3,0),0)</f>
        <v>0</v>
      </c>
    </row>
    <row r="470" spans="1:5" x14ac:dyDescent="0.25">
      <c r="A470" s="5"/>
      <c r="B470" s="5"/>
      <c r="C470" s="6">
        <f t="shared" ref="C470:C533" si="8">IFERROR(SUM(D470*0.8+E470*0.2),0)</f>
        <v>0</v>
      </c>
      <c r="D470" s="6">
        <f>IFERROR(VLOOKUP(A470,【A】!A:C,3,0),0)</f>
        <v>0</v>
      </c>
      <c r="E470" s="6">
        <f>IFERROR((VLOOKUP(A470,【B职务】!A:I,8,0)*3+VLOOKUP(A470,【B特殊】!A:I,8,0))/(3+VLOOKUP(A470,【B特殊】!A:I,9,0)),0)+IFERROR(VLOOKUP(A470,【B职务】!A:C,3,0),0)</f>
        <v>0</v>
      </c>
    </row>
    <row r="471" spans="1:5" x14ac:dyDescent="0.25">
      <c r="A471" s="5"/>
      <c r="B471" s="5"/>
      <c r="C471" s="6">
        <f t="shared" si="8"/>
        <v>0</v>
      </c>
      <c r="D471" s="6">
        <f>IFERROR(VLOOKUP(A471,【A】!A:C,3,0),0)</f>
        <v>0</v>
      </c>
      <c r="E471" s="6">
        <f>IFERROR((VLOOKUP(A471,【B职务】!A:I,8,0)*3+VLOOKUP(A471,【B特殊】!A:I,8,0))/(3+VLOOKUP(A471,【B特殊】!A:I,9,0)),0)+IFERROR(VLOOKUP(A471,【B职务】!A:C,3,0),0)</f>
        <v>0</v>
      </c>
    </row>
    <row r="472" spans="1:5" x14ac:dyDescent="0.25">
      <c r="A472" s="5"/>
      <c r="B472" s="5"/>
      <c r="C472" s="6">
        <f t="shared" si="8"/>
        <v>0</v>
      </c>
      <c r="D472" s="6">
        <f>IFERROR(VLOOKUP(A472,【A】!A:C,3,0),0)</f>
        <v>0</v>
      </c>
      <c r="E472" s="6">
        <f>IFERROR((VLOOKUP(A472,【B职务】!A:I,8,0)*3+VLOOKUP(A472,【B特殊】!A:I,8,0))/(3+VLOOKUP(A472,【B特殊】!A:I,9,0)),0)+IFERROR(VLOOKUP(A472,【B职务】!A:C,3,0),0)</f>
        <v>0</v>
      </c>
    </row>
    <row r="473" spans="1:5" x14ac:dyDescent="0.25">
      <c r="A473" s="5"/>
      <c r="B473" s="5"/>
      <c r="C473" s="6">
        <f t="shared" si="8"/>
        <v>0</v>
      </c>
      <c r="D473" s="6">
        <f>IFERROR(VLOOKUP(A473,【A】!A:C,3,0),0)</f>
        <v>0</v>
      </c>
      <c r="E473" s="6">
        <f>IFERROR((VLOOKUP(A473,【B职务】!A:I,8,0)*3+VLOOKUP(A473,【B特殊】!A:I,8,0))/(3+VLOOKUP(A473,【B特殊】!A:I,9,0)),0)+IFERROR(VLOOKUP(A473,【B职务】!A:C,3,0),0)</f>
        <v>0</v>
      </c>
    </row>
    <row r="474" spans="1:5" x14ac:dyDescent="0.25">
      <c r="A474" s="5"/>
      <c r="B474" s="5"/>
      <c r="C474" s="6">
        <f t="shared" si="8"/>
        <v>0</v>
      </c>
      <c r="D474" s="6">
        <f>IFERROR(VLOOKUP(A474,【A】!A:C,3,0),0)</f>
        <v>0</v>
      </c>
      <c r="E474" s="6">
        <f>IFERROR((VLOOKUP(A474,【B职务】!A:I,8,0)*3+VLOOKUP(A474,【B特殊】!A:I,8,0))/(3+VLOOKUP(A474,【B特殊】!A:I,9,0)),0)+IFERROR(VLOOKUP(A474,【B职务】!A:C,3,0),0)</f>
        <v>0</v>
      </c>
    </row>
    <row r="475" spans="1:5" x14ac:dyDescent="0.25">
      <c r="A475" s="5"/>
      <c r="B475" s="5"/>
      <c r="C475" s="6">
        <f t="shared" si="8"/>
        <v>0</v>
      </c>
      <c r="D475" s="6">
        <f>IFERROR(VLOOKUP(A475,【A】!A:C,3,0),0)</f>
        <v>0</v>
      </c>
      <c r="E475" s="6">
        <f>IFERROR((VLOOKUP(A475,【B职务】!A:I,8,0)*3+VLOOKUP(A475,【B特殊】!A:I,8,0))/(3+VLOOKUP(A475,【B特殊】!A:I,9,0)),0)+IFERROR(VLOOKUP(A475,【B职务】!A:C,3,0),0)</f>
        <v>0</v>
      </c>
    </row>
    <row r="476" spans="1:5" x14ac:dyDescent="0.25">
      <c r="A476" s="5"/>
      <c r="B476" s="5"/>
      <c r="C476" s="6">
        <f t="shared" si="8"/>
        <v>0</v>
      </c>
      <c r="D476" s="6">
        <f>IFERROR(VLOOKUP(A476,【A】!A:C,3,0),0)</f>
        <v>0</v>
      </c>
      <c r="E476" s="6">
        <f>IFERROR((VLOOKUP(A476,【B职务】!A:I,8,0)*3+VLOOKUP(A476,【B特殊】!A:I,8,0))/(3+VLOOKUP(A476,【B特殊】!A:I,9,0)),0)+IFERROR(VLOOKUP(A476,【B职务】!A:C,3,0),0)</f>
        <v>0</v>
      </c>
    </row>
    <row r="477" spans="1:5" x14ac:dyDescent="0.25">
      <c r="A477" s="5"/>
      <c r="B477" s="5"/>
      <c r="C477" s="6">
        <f t="shared" si="8"/>
        <v>0</v>
      </c>
      <c r="D477" s="6">
        <f>IFERROR(VLOOKUP(A477,【A】!A:C,3,0),0)</f>
        <v>0</v>
      </c>
      <c r="E477" s="6">
        <f>IFERROR((VLOOKUP(A477,【B职务】!A:I,8,0)*3+VLOOKUP(A477,【B特殊】!A:I,8,0))/(3+VLOOKUP(A477,【B特殊】!A:I,9,0)),0)+IFERROR(VLOOKUP(A477,【B职务】!A:C,3,0),0)</f>
        <v>0</v>
      </c>
    </row>
    <row r="478" spans="1:5" x14ac:dyDescent="0.25">
      <c r="A478" s="5"/>
      <c r="B478" s="5"/>
      <c r="C478" s="6">
        <f t="shared" si="8"/>
        <v>0</v>
      </c>
      <c r="D478" s="6">
        <f>IFERROR(VLOOKUP(A478,【A】!A:C,3,0),0)</f>
        <v>0</v>
      </c>
      <c r="E478" s="6">
        <f>IFERROR((VLOOKUP(A478,【B职务】!A:I,8,0)*3+VLOOKUP(A478,【B特殊】!A:I,8,0))/(3+VLOOKUP(A478,【B特殊】!A:I,9,0)),0)+IFERROR(VLOOKUP(A478,【B职务】!A:C,3,0),0)</f>
        <v>0</v>
      </c>
    </row>
    <row r="479" spans="1:5" x14ac:dyDescent="0.25">
      <c r="A479" s="5"/>
      <c r="B479" s="5"/>
      <c r="C479" s="6">
        <f t="shared" si="8"/>
        <v>0</v>
      </c>
      <c r="D479" s="6">
        <f>IFERROR(VLOOKUP(A479,【A】!A:C,3,0),0)</f>
        <v>0</v>
      </c>
      <c r="E479" s="6">
        <f>IFERROR((VLOOKUP(A479,【B职务】!A:I,8,0)*3+VLOOKUP(A479,【B特殊】!A:I,8,0))/(3+VLOOKUP(A479,【B特殊】!A:I,9,0)),0)+IFERROR(VLOOKUP(A479,【B职务】!A:C,3,0),0)</f>
        <v>0</v>
      </c>
    </row>
    <row r="480" spans="1:5" x14ac:dyDescent="0.25">
      <c r="A480" s="5"/>
      <c r="B480" s="5"/>
      <c r="C480" s="6">
        <f t="shared" si="8"/>
        <v>0</v>
      </c>
      <c r="D480" s="6">
        <f>IFERROR(VLOOKUP(A480,【A】!A:C,3,0),0)</f>
        <v>0</v>
      </c>
      <c r="E480" s="6">
        <f>IFERROR((VLOOKUP(A480,【B职务】!A:I,8,0)*3+VLOOKUP(A480,【B特殊】!A:I,8,0))/(3+VLOOKUP(A480,【B特殊】!A:I,9,0)),0)+IFERROR(VLOOKUP(A480,【B职务】!A:C,3,0),0)</f>
        <v>0</v>
      </c>
    </row>
    <row r="481" spans="1:5" x14ac:dyDescent="0.25">
      <c r="A481" s="5"/>
      <c r="B481" s="5"/>
      <c r="C481" s="6">
        <f t="shared" si="8"/>
        <v>0</v>
      </c>
      <c r="D481" s="6">
        <f>IFERROR(VLOOKUP(A481,【A】!A:C,3,0),0)</f>
        <v>0</v>
      </c>
      <c r="E481" s="6">
        <f>IFERROR((VLOOKUP(A481,【B职务】!A:I,8,0)*3+VLOOKUP(A481,【B特殊】!A:I,8,0))/(3+VLOOKUP(A481,【B特殊】!A:I,9,0)),0)+IFERROR(VLOOKUP(A481,【B职务】!A:C,3,0),0)</f>
        <v>0</v>
      </c>
    </row>
    <row r="482" spans="1:5" x14ac:dyDescent="0.25">
      <c r="A482" s="5"/>
      <c r="B482" s="5"/>
      <c r="C482" s="6">
        <f t="shared" si="8"/>
        <v>0</v>
      </c>
      <c r="D482" s="6">
        <f>IFERROR(VLOOKUP(A482,【A】!A:C,3,0),0)</f>
        <v>0</v>
      </c>
      <c r="E482" s="6">
        <f>IFERROR((VLOOKUP(A482,【B职务】!A:I,8,0)*3+VLOOKUP(A482,【B特殊】!A:I,8,0))/(3+VLOOKUP(A482,【B特殊】!A:I,9,0)),0)+IFERROR(VLOOKUP(A482,【B职务】!A:C,3,0),0)</f>
        <v>0</v>
      </c>
    </row>
    <row r="483" spans="1:5" x14ac:dyDescent="0.25">
      <c r="A483" s="5"/>
      <c r="B483" s="5"/>
      <c r="C483" s="6">
        <f t="shared" si="8"/>
        <v>0</v>
      </c>
      <c r="D483" s="6">
        <f>IFERROR(VLOOKUP(A483,【A】!A:C,3,0),0)</f>
        <v>0</v>
      </c>
      <c r="E483" s="6">
        <f>IFERROR((VLOOKUP(A483,【B职务】!A:I,8,0)*3+VLOOKUP(A483,【B特殊】!A:I,8,0))/(3+VLOOKUP(A483,【B特殊】!A:I,9,0)),0)+IFERROR(VLOOKUP(A483,【B职务】!A:C,3,0),0)</f>
        <v>0</v>
      </c>
    </row>
    <row r="484" spans="1:5" x14ac:dyDescent="0.25">
      <c r="A484" s="5"/>
      <c r="B484" s="5"/>
      <c r="C484" s="6">
        <f t="shared" si="8"/>
        <v>0</v>
      </c>
      <c r="D484" s="6">
        <f>IFERROR(VLOOKUP(A484,【A】!A:C,3,0),0)</f>
        <v>0</v>
      </c>
      <c r="E484" s="6">
        <f>IFERROR((VLOOKUP(A484,【B职务】!A:I,8,0)*3+VLOOKUP(A484,【B特殊】!A:I,8,0))/(3+VLOOKUP(A484,【B特殊】!A:I,9,0)),0)+IFERROR(VLOOKUP(A484,【B职务】!A:C,3,0),0)</f>
        <v>0</v>
      </c>
    </row>
    <row r="485" spans="1:5" x14ac:dyDescent="0.25">
      <c r="A485" s="5"/>
      <c r="B485" s="5"/>
      <c r="C485" s="6">
        <f t="shared" si="8"/>
        <v>0</v>
      </c>
      <c r="D485" s="6">
        <f>IFERROR(VLOOKUP(A485,【A】!A:C,3,0),0)</f>
        <v>0</v>
      </c>
      <c r="E485" s="6">
        <f>IFERROR((VLOOKUP(A485,【B职务】!A:I,8,0)*3+VLOOKUP(A485,【B特殊】!A:I,8,0))/(3+VLOOKUP(A485,【B特殊】!A:I,9,0)),0)+IFERROR(VLOOKUP(A485,【B职务】!A:C,3,0),0)</f>
        <v>0</v>
      </c>
    </row>
    <row r="486" spans="1:5" x14ac:dyDescent="0.25">
      <c r="A486" s="5"/>
      <c r="B486" s="5"/>
      <c r="C486" s="6">
        <f t="shared" si="8"/>
        <v>0</v>
      </c>
      <c r="D486" s="6">
        <f>IFERROR(VLOOKUP(A486,【A】!A:C,3,0),0)</f>
        <v>0</v>
      </c>
      <c r="E486" s="6">
        <f>IFERROR((VLOOKUP(A486,【B职务】!A:I,8,0)*3+VLOOKUP(A486,【B特殊】!A:I,8,0))/(3+VLOOKUP(A486,【B特殊】!A:I,9,0)),0)+IFERROR(VLOOKUP(A486,【B职务】!A:C,3,0),0)</f>
        <v>0</v>
      </c>
    </row>
    <row r="487" spans="1:5" x14ac:dyDescent="0.25">
      <c r="A487" s="5"/>
      <c r="B487" s="5"/>
      <c r="C487" s="6">
        <f t="shared" si="8"/>
        <v>0</v>
      </c>
      <c r="D487" s="6">
        <f>IFERROR(VLOOKUP(A487,【A】!A:C,3,0),0)</f>
        <v>0</v>
      </c>
      <c r="E487" s="6">
        <f>IFERROR((VLOOKUP(A487,【B职务】!A:I,8,0)*3+VLOOKUP(A487,【B特殊】!A:I,8,0))/(3+VLOOKUP(A487,【B特殊】!A:I,9,0)),0)+IFERROR(VLOOKUP(A487,【B职务】!A:C,3,0),0)</f>
        <v>0</v>
      </c>
    </row>
    <row r="488" spans="1:5" x14ac:dyDescent="0.25">
      <c r="A488" s="5"/>
      <c r="B488" s="5"/>
      <c r="C488" s="6">
        <f t="shared" si="8"/>
        <v>0</v>
      </c>
      <c r="D488" s="6">
        <f>IFERROR(VLOOKUP(A488,【A】!A:C,3,0),0)</f>
        <v>0</v>
      </c>
      <c r="E488" s="6">
        <f>IFERROR((VLOOKUP(A488,【B职务】!A:I,8,0)*3+VLOOKUP(A488,【B特殊】!A:I,8,0))/(3+VLOOKUP(A488,【B特殊】!A:I,9,0)),0)+IFERROR(VLOOKUP(A488,【B职务】!A:C,3,0),0)</f>
        <v>0</v>
      </c>
    </row>
    <row r="489" spans="1:5" x14ac:dyDescent="0.25">
      <c r="A489" s="5"/>
      <c r="B489" s="5"/>
      <c r="C489" s="6">
        <f t="shared" si="8"/>
        <v>0</v>
      </c>
      <c r="D489" s="6">
        <f>IFERROR(VLOOKUP(A489,【A】!A:C,3,0),0)</f>
        <v>0</v>
      </c>
      <c r="E489" s="6">
        <f>IFERROR((VLOOKUP(A489,【B职务】!A:I,8,0)*3+VLOOKUP(A489,【B特殊】!A:I,8,0))/(3+VLOOKUP(A489,【B特殊】!A:I,9,0)),0)+IFERROR(VLOOKUP(A489,【B职务】!A:C,3,0),0)</f>
        <v>0</v>
      </c>
    </row>
    <row r="490" spans="1:5" x14ac:dyDescent="0.25">
      <c r="A490" s="5"/>
      <c r="B490" s="5"/>
      <c r="C490" s="6">
        <f t="shared" si="8"/>
        <v>0</v>
      </c>
      <c r="D490" s="6">
        <f>IFERROR(VLOOKUP(A490,【A】!A:C,3,0),0)</f>
        <v>0</v>
      </c>
      <c r="E490" s="6">
        <f>IFERROR((VLOOKUP(A490,【B职务】!A:I,8,0)*3+VLOOKUP(A490,【B特殊】!A:I,8,0))/(3+VLOOKUP(A490,【B特殊】!A:I,9,0)),0)+IFERROR(VLOOKUP(A490,【B职务】!A:C,3,0),0)</f>
        <v>0</v>
      </c>
    </row>
    <row r="491" spans="1:5" x14ac:dyDescent="0.25">
      <c r="A491" s="5"/>
      <c r="B491" s="5"/>
      <c r="C491" s="6">
        <f t="shared" si="8"/>
        <v>0</v>
      </c>
      <c r="D491" s="6">
        <f>IFERROR(VLOOKUP(A491,【A】!A:C,3,0),0)</f>
        <v>0</v>
      </c>
      <c r="E491" s="6">
        <f>IFERROR((VLOOKUP(A491,【B职务】!A:I,8,0)*3+VLOOKUP(A491,【B特殊】!A:I,8,0))/(3+VLOOKUP(A491,【B特殊】!A:I,9,0)),0)+IFERROR(VLOOKUP(A491,【B职务】!A:C,3,0),0)</f>
        <v>0</v>
      </c>
    </row>
    <row r="492" spans="1:5" x14ac:dyDescent="0.25">
      <c r="A492" s="5"/>
      <c r="B492" s="5"/>
      <c r="C492" s="6">
        <f t="shared" si="8"/>
        <v>0</v>
      </c>
      <c r="D492" s="6">
        <f>IFERROR(VLOOKUP(A492,【A】!A:C,3,0),0)</f>
        <v>0</v>
      </c>
      <c r="E492" s="6">
        <f>IFERROR((VLOOKUP(A492,【B职务】!A:I,8,0)*3+VLOOKUP(A492,【B特殊】!A:I,8,0))/(3+VLOOKUP(A492,【B特殊】!A:I,9,0)),0)+IFERROR(VLOOKUP(A492,【B职务】!A:C,3,0),0)</f>
        <v>0</v>
      </c>
    </row>
    <row r="493" spans="1:5" x14ac:dyDescent="0.25">
      <c r="A493" s="5"/>
      <c r="B493" s="5"/>
      <c r="C493" s="6">
        <f t="shared" si="8"/>
        <v>0</v>
      </c>
      <c r="D493" s="6">
        <f>IFERROR(VLOOKUP(A493,【A】!A:C,3,0),0)</f>
        <v>0</v>
      </c>
      <c r="E493" s="6">
        <f>IFERROR((VLOOKUP(A493,【B职务】!A:I,8,0)*3+VLOOKUP(A493,【B特殊】!A:I,8,0))/(3+VLOOKUP(A493,【B特殊】!A:I,9,0)),0)+IFERROR(VLOOKUP(A493,【B职务】!A:C,3,0),0)</f>
        <v>0</v>
      </c>
    </row>
    <row r="494" spans="1:5" x14ac:dyDescent="0.25">
      <c r="A494" s="5"/>
      <c r="B494" s="5"/>
      <c r="C494" s="6">
        <f t="shared" si="8"/>
        <v>0</v>
      </c>
      <c r="D494" s="6">
        <f>IFERROR(VLOOKUP(A494,【A】!A:C,3,0),0)</f>
        <v>0</v>
      </c>
      <c r="E494" s="6">
        <f>IFERROR((VLOOKUP(A494,【B职务】!A:I,8,0)*3+VLOOKUP(A494,【B特殊】!A:I,8,0))/(3+VLOOKUP(A494,【B特殊】!A:I,9,0)),0)+IFERROR(VLOOKUP(A494,【B职务】!A:C,3,0),0)</f>
        <v>0</v>
      </c>
    </row>
    <row r="495" spans="1:5" x14ac:dyDescent="0.25">
      <c r="A495" s="5"/>
      <c r="B495" s="5"/>
      <c r="C495" s="6">
        <f t="shared" si="8"/>
        <v>0</v>
      </c>
      <c r="D495" s="6">
        <f>IFERROR(VLOOKUP(A495,【A】!A:C,3,0),0)</f>
        <v>0</v>
      </c>
      <c r="E495" s="6">
        <f>IFERROR((VLOOKUP(A495,【B职务】!A:I,8,0)*3+VLOOKUP(A495,【B特殊】!A:I,8,0))/(3+VLOOKUP(A495,【B特殊】!A:I,9,0)),0)+IFERROR(VLOOKUP(A495,【B职务】!A:C,3,0),0)</f>
        <v>0</v>
      </c>
    </row>
    <row r="496" spans="1:5" x14ac:dyDescent="0.25">
      <c r="A496" s="5"/>
      <c r="B496" s="5"/>
      <c r="C496" s="6">
        <f t="shared" si="8"/>
        <v>0</v>
      </c>
      <c r="D496" s="6">
        <f>IFERROR(VLOOKUP(A496,【A】!A:C,3,0),0)</f>
        <v>0</v>
      </c>
      <c r="E496" s="6">
        <f>IFERROR((VLOOKUP(A496,【B职务】!A:I,8,0)*3+VLOOKUP(A496,【B特殊】!A:I,8,0))/(3+VLOOKUP(A496,【B特殊】!A:I,9,0)),0)+IFERROR(VLOOKUP(A496,【B职务】!A:C,3,0),0)</f>
        <v>0</v>
      </c>
    </row>
    <row r="497" spans="1:5" x14ac:dyDescent="0.25">
      <c r="A497" s="5"/>
      <c r="B497" s="5"/>
      <c r="C497" s="6">
        <f t="shared" si="8"/>
        <v>0</v>
      </c>
      <c r="D497" s="6">
        <f>IFERROR(VLOOKUP(A497,【A】!A:C,3,0),0)</f>
        <v>0</v>
      </c>
      <c r="E497" s="6">
        <f>IFERROR((VLOOKUP(A497,【B职务】!A:I,8,0)*3+VLOOKUP(A497,【B特殊】!A:I,8,0))/(3+VLOOKUP(A497,【B特殊】!A:I,9,0)),0)+IFERROR(VLOOKUP(A497,【B职务】!A:C,3,0),0)</f>
        <v>0</v>
      </c>
    </row>
    <row r="498" spans="1:5" x14ac:dyDescent="0.25">
      <c r="A498" s="5"/>
      <c r="B498" s="5"/>
      <c r="C498" s="6">
        <f t="shared" si="8"/>
        <v>0</v>
      </c>
      <c r="D498" s="6">
        <f>IFERROR(VLOOKUP(A498,【A】!A:C,3,0),0)</f>
        <v>0</v>
      </c>
      <c r="E498" s="6">
        <f>IFERROR((VLOOKUP(A498,【B职务】!A:I,8,0)*3+VLOOKUP(A498,【B特殊】!A:I,8,0))/(3+VLOOKUP(A498,【B特殊】!A:I,9,0)),0)+IFERROR(VLOOKUP(A498,【B职务】!A:C,3,0),0)</f>
        <v>0</v>
      </c>
    </row>
    <row r="499" spans="1:5" x14ac:dyDescent="0.25">
      <c r="A499" s="5"/>
      <c r="B499" s="5"/>
      <c r="C499" s="6">
        <f t="shared" si="8"/>
        <v>0</v>
      </c>
      <c r="D499" s="6">
        <f>IFERROR(VLOOKUP(A499,【A】!A:C,3,0),0)</f>
        <v>0</v>
      </c>
      <c r="E499" s="6">
        <f>IFERROR((VLOOKUP(A499,【B职务】!A:I,8,0)*3+VLOOKUP(A499,【B特殊】!A:I,8,0))/(3+VLOOKUP(A499,【B特殊】!A:I,9,0)),0)+IFERROR(VLOOKUP(A499,【B职务】!A:C,3,0),0)</f>
        <v>0</v>
      </c>
    </row>
    <row r="500" spans="1:5" x14ac:dyDescent="0.25">
      <c r="A500" s="5"/>
      <c r="B500" s="5"/>
      <c r="C500" s="6">
        <f t="shared" si="8"/>
        <v>0</v>
      </c>
      <c r="D500" s="6">
        <f>IFERROR(VLOOKUP(A500,【A】!A:C,3,0),0)</f>
        <v>0</v>
      </c>
      <c r="E500" s="6">
        <f>IFERROR((VLOOKUP(A500,【B职务】!A:I,8,0)*3+VLOOKUP(A500,【B特殊】!A:I,8,0))/(3+VLOOKUP(A500,【B特殊】!A:I,9,0)),0)+IFERROR(VLOOKUP(A500,【B职务】!A:C,3,0),0)</f>
        <v>0</v>
      </c>
    </row>
    <row r="501" spans="1:5" x14ac:dyDescent="0.25">
      <c r="A501" s="5"/>
      <c r="B501" s="5"/>
      <c r="C501" s="6">
        <f t="shared" si="8"/>
        <v>0</v>
      </c>
      <c r="D501" s="6">
        <f>IFERROR(VLOOKUP(A501,【A】!A:C,3,0),0)</f>
        <v>0</v>
      </c>
      <c r="E501" s="6">
        <f>IFERROR((VLOOKUP(A501,【B职务】!A:I,8,0)*3+VLOOKUP(A501,【B特殊】!A:I,8,0))/(3+VLOOKUP(A501,【B特殊】!A:I,9,0)),0)+IFERROR(VLOOKUP(A501,【B职务】!A:C,3,0),0)</f>
        <v>0</v>
      </c>
    </row>
    <row r="502" spans="1:5" x14ac:dyDescent="0.25">
      <c r="A502" s="5"/>
      <c r="B502" s="5"/>
      <c r="C502" s="6">
        <f t="shared" si="8"/>
        <v>0</v>
      </c>
      <c r="D502" s="6">
        <f>IFERROR(VLOOKUP(A502,【A】!A:C,3,0),0)</f>
        <v>0</v>
      </c>
      <c r="E502" s="6">
        <f>IFERROR((VLOOKUP(A502,【B职务】!A:I,8,0)*3+VLOOKUP(A502,【B特殊】!A:I,8,0))/(3+VLOOKUP(A502,【B特殊】!A:I,9,0)),0)+IFERROR(VLOOKUP(A502,【B职务】!A:C,3,0),0)</f>
        <v>0</v>
      </c>
    </row>
    <row r="503" spans="1:5" x14ac:dyDescent="0.25">
      <c r="A503" s="5"/>
      <c r="B503" s="5"/>
      <c r="C503" s="6">
        <f t="shared" si="8"/>
        <v>0</v>
      </c>
      <c r="D503" s="6">
        <f>IFERROR(VLOOKUP(A503,【A】!A:C,3,0),0)</f>
        <v>0</v>
      </c>
      <c r="E503" s="6">
        <f>IFERROR((VLOOKUP(A503,【B职务】!A:I,8,0)*3+VLOOKUP(A503,【B特殊】!A:I,8,0))/(3+VLOOKUP(A503,【B特殊】!A:I,9,0)),0)+IFERROR(VLOOKUP(A503,【B职务】!A:C,3,0),0)</f>
        <v>0</v>
      </c>
    </row>
    <row r="504" spans="1:5" x14ac:dyDescent="0.25">
      <c r="A504" s="5"/>
      <c r="B504" s="5"/>
      <c r="C504" s="6">
        <f t="shared" si="8"/>
        <v>0</v>
      </c>
      <c r="D504" s="6">
        <f>IFERROR(VLOOKUP(A504,【A】!A:C,3,0),0)</f>
        <v>0</v>
      </c>
      <c r="E504" s="6">
        <f>IFERROR((VLOOKUP(A504,【B职务】!A:I,8,0)*3+VLOOKUP(A504,【B特殊】!A:I,8,0))/(3+VLOOKUP(A504,【B特殊】!A:I,9,0)),0)+IFERROR(VLOOKUP(A504,【B职务】!A:C,3,0),0)</f>
        <v>0</v>
      </c>
    </row>
    <row r="505" spans="1:5" x14ac:dyDescent="0.25">
      <c r="A505" s="5"/>
      <c r="B505" s="5"/>
      <c r="C505" s="6">
        <f t="shared" si="8"/>
        <v>0</v>
      </c>
      <c r="D505" s="6">
        <f>IFERROR(VLOOKUP(A505,【A】!A:C,3,0),0)</f>
        <v>0</v>
      </c>
      <c r="E505" s="6">
        <f>IFERROR((VLOOKUP(A505,【B职务】!A:I,8,0)*3+VLOOKUP(A505,【B特殊】!A:I,8,0))/(3+VLOOKUP(A505,【B特殊】!A:I,9,0)),0)+IFERROR(VLOOKUP(A505,【B职务】!A:C,3,0),0)</f>
        <v>0</v>
      </c>
    </row>
    <row r="506" spans="1:5" x14ac:dyDescent="0.25">
      <c r="A506" s="5"/>
      <c r="B506" s="5"/>
      <c r="C506" s="6">
        <f t="shared" si="8"/>
        <v>0</v>
      </c>
      <c r="D506" s="6">
        <f>IFERROR(VLOOKUP(A506,【A】!A:C,3,0),0)</f>
        <v>0</v>
      </c>
      <c r="E506" s="6">
        <f>IFERROR((VLOOKUP(A506,【B职务】!A:I,8,0)*3+VLOOKUP(A506,【B特殊】!A:I,8,0))/(3+VLOOKUP(A506,【B特殊】!A:I,9,0)),0)+IFERROR(VLOOKUP(A506,【B职务】!A:C,3,0),0)</f>
        <v>0</v>
      </c>
    </row>
    <row r="507" spans="1:5" x14ac:dyDescent="0.25">
      <c r="A507" s="5"/>
      <c r="B507" s="5"/>
      <c r="C507" s="6">
        <f t="shared" si="8"/>
        <v>0</v>
      </c>
      <c r="D507" s="6">
        <f>IFERROR(VLOOKUP(A507,【A】!A:C,3,0),0)</f>
        <v>0</v>
      </c>
      <c r="E507" s="6">
        <f>IFERROR((VLOOKUP(A507,【B职务】!A:I,8,0)*3+VLOOKUP(A507,【B特殊】!A:I,8,0))/(3+VLOOKUP(A507,【B特殊】!A:I,9,0)),0)+IFERROR(VLOOKUP(A507,【B职务】!A:C,3,0),0)</f>
        <v>0</v>
      </c>
    </row>
    <row r="508" spans="1:5" x14ac:dyDescent="0.25">
      <c r="A508" s="5"/>
      <c r="B508" s="5"/>
      <c r="C508" s="6">
        <f t="shared" si="8"/>
        <v>0</v>
      </c>
      <c r="D508" s="6">
        <f>IFERROR(VLOOKUP(A508,【A】!A:C,3,0),0)</f>
        <v>0</v>
      </c>
      <c r="E508" s="6">
        <f>IFERROR((VLOOKUP(A508,【B职务】!A:I,8,0)*3+VLOOKUP(A508,【B特殊】!A:I,8,0))/(3+VLOOKUP(A508,【B特殊】!A:I,9,0)),0)+IFERROR(VLOOKUP(A508,【B职务】!A:C,3,0),0)</f>
        <v>0</v>
      </c>
    </row>
    <row r="509" spans="1:5" x14ac:dyDescent="0.25">
      <c r="A509" s="5"/>
      <c r="B509" s="5"/>
      <c r="C509" s="6">
        <f t="shared" si="8"/>
        <v>0</v>
      </c>
      <c r="D509" s="6">
        <f>IFERROR(VLOOKUP(A509,【A】!A:C,3,0),0)</f>
        <v>0</v>
      </c>
      <c r="E509" s="6">
        <f>IFERROR((VLOOKUP(A509,【B职务】!A:I,8,0)*3+VLOOKUP(A509,【B特殊】!A:I,8,0))/(3+VLOOKUP(A509,【B特殊】!A:I,9,0)),0)+IFERROR(VLOOKUP(A509,【B职务】!A:C,3,0),0)</f>
        <v>0</v>
      </c>
    </row>
    <row r="510" spans="1:5" x14ac:dyDescent="0.25">
      <c r="A510" s="5"/>
      <c r="B510" s="5"/>
      <c r="C510" s="6">
        <f t="shared" si="8"/>
        <v>0</v>
      </c>
      <c r="D510" s="6">
        <f>IFERROR(VLOOKUP(A510,【A】!A:C,3,0),0)</f>
        <v>0</v>
      </c>
      <c r="E510" s="6">
        <f>IFERROR((VLOOKUP(A510,【B职务】!A:I,8,0)*3+VLOOKUP(A510,【B特殊】!A:I,8,0))/(3+VLOOKUP(A510,【B特殊】!A:I,9,0)),0)+IFERROR(VLOOKUP(A510,【B职务】!A:C,3,0),0)</f>
        <v>0</v>
      </c>
    </row>
    <row r="511" spans="1:5" x14ac:dyDescent="0.25">
      <c r="A511" s="5"/>
      <c r="B511" s="5"/>
      <c r="C511" s="6">
        <f t="shared" si="8"/>
        <v>0</v>
      </c>
      <c r="D511" s="6">
        <f>IFERROR(VLOOKUP(A511,【A】!A:C,3,0),0)</f>
        <v>0</v>
      </c>
      <c r="E511" s="6">
        <f>IFERROR((VLOOKUP(A511,【B职务】!A:I,8,0)*3+VLOOKUP(A511,【B特殊】!A:I,8,0))/(3+VLOOKUP(A511,【B特殊】!A:I,9,0)),0)+IFERROR(VLOOKUP(A511,【B职务】!A:C,3,0),0)</f>
        <v>0</v>
      </c>
    </row>
    <row r="512" spans="1:5" x14ac:dyDescent="0.25">
      <c r="A512" s="5"/>
      <c r="B512" s="5"/>
      <c r="C512" s="6">
        <f t="shared" si="8"/>
        <v>0</v>
      </c>
      <c r="D512" s="6">
        <f>IFERROR(VLOOKUP(A512,【A】!A:C,3,0),0)</f>
        <v>0</v>
      </c>
      <c r="E512" s="6">
        <f>IFERROR((VLOOKUP(A512,【B职务】!A:I,8,0)*3+VLOOKUP(A512,【B特殊】!A:I,8,0))/(3+VLOOKUP(A512,【B特殊】!A:I,9,0)),0)+IFERROR(VLOOKUP(A512,【B职务】!A:C,3,0),0)</f>
        <v>0</v>
      </c>
    </row>
    <row r="513" spans="1:5" x14ac:dyDescent="0.25">
      <c r="A513" s="5"/>
      <c r="B513" s="5"/>
      <c r="C513" s="6">
        <f t="shared" si="8"/>
        <v>0</v>
      </c>
      <c r="D513" s="6">
        <f>IFERROR(VLOOKUP(A513,【A】!A:C,3,0),0)</f>
        <v>0</v>
      </c>
      <c r="E513" s="6">
        <f>IFERROR((VLOOKUP(A513,【B职务】!A:I,8,0)*3+VLOOKUP(A513,【B特殊】!A:I,8,0))/(3+VLOOKUP(A513,【B特殊】!A:I,9,0)),0)+IFERROR(VLOOKUP(A513,【B职务】!A:C,3,0),0)</f>
        <v>0</v>
      </c>
    </row>
    <row r="514" spans="1:5" x14ac:dyDescent="0.25">
      <c r="A514" s="5"/>
      <c r="B514" s="5"/>
      <c r="C514" s="6">
        <f t="shared" si="8"/>
        <v>0</v>
      </c>
      <c r="D514" s="6">
        <f>IFERROR(VLOOKUP(A514,【A】!A:C,3,0),0)</f>
        <v>0</v>
      </c>
      <c r="E514" s="6">
        <f>IFERROR((VLOOKUP(A514,【B职务】!A:I,8,0)*3+VLOOKUP(A514,【B特殊】!A:I,8,0))/(3+VLOOKUP(A514,【B特殊】!A:I,9,0)),0)+IFERROR(VLOOKUP(A514,【B职务】!A:C,3,0),0)</f>
        <v>0</v>
      </c>
    </row>
    <row r="515" spans="1:5" x14ac:dyDescent="0.25">
      <c r="A515" s="5"/>
      <c r="B515" s="5"/>
      <c r="C515" s="6">
        <f t="shared" si="8"/>
        <v>0</v>
      </c>
      <c r="D515" s="6">
        <f>IFERROR(VLOOKUP(A515,【A】!A:C,3,0),0)</f>
        <v>0</v>
      </c>
      <c r="E515" s="6">
        <f>IFERROR((VLOOKUP(A515,【B职务】!A:I,8,0)*3+VLOOKUP(A515,【B特殊】!A:I,8,0))/(3+VLOOKUP(A515,【B特殊】!A:I,9,0)),0)+IFERROR(VLOOKUP(A515,【B职务】!A:C,3,0),0)</f>
        <v>0</v>
      </c>
    </row>
    <row r="516" spans="1:5" x14ac:dyDescent="0.25">
      <c r="A516" s="5"/>
      <c r="B516" s="5"/>
      <c r="C516" s="6">
        <f t="shared" si="8"/>
        <v>0</v>
      </c>
      <c r="D516" s="6">
        <f>IFERROR(VLOOKUP(A516,【A】!A:C,3,0),0)</f>
        <v>0</v>
      </c>
      <c r="E516" s="6">
        <f>IFERROR((VLOOKUP(A516,【B职务】!A:I,8,0)*3+VLOOKUP(A516,【B特殊】!A:I,8,0))/(3+VLOOKUP(A516,【B特殊】!A:I,9,0)),0)+IFERROR(VLOOKUP(A516,【B职务】!A:C,3,0),0)</f>
        <v>0</v>
      </c>
    </row>
    <row r="517" spans="1:5" x14ac:dyDescent="0.25">
      <c r="A517" s="5"/>
      <c r="B517" s="5"/>
      <c r="C517" s="6">
        <f t="shared" si="8"/>
        <v>0</v>
      </c>
      <c r="D517" s="6">
        <f>IFERROR(VLOOKUP(A517,【A】!A:C,3,0),0)</f>
        <v>0</v>
      </c>
      <c r="E517" s="6">
        <f>IFERROR((VLOOKUP(A517,【B职务】!A:I,8,0)*3+VLOOKUP(A517,【B特殊】!A:I,8,0))/(3+VLOOKUP(A517,【B特殊】!A:I,9,0)),0)+IFERROR(VLOOKUP(A517,【B职务】!A:C,3,0),0)</f>
        <v>0</v>
      </c>
    </row>
    <row r="518" spans="1:5" x14ac:dyDescent="0.25">
      <c r="A518" s="5"/>
      <c r="B518" s="5"/>
      <c r="C518" s="6">
        <f t="shared" si="8"/>
        <v>0</v>
      </c>
      <c r="D518" s="6">
        <f>IFERROR(VLOOKUP(A518,【A】!A:C,3,0),0)</f>
        <v>0</v>
      </c>
      <c r="E518" s="6">
        <f>IFERROR((VLOOKUP(A518,【B职务】!A:I,8,0)*3+VLOOKUP(A518,【B特殊】!A:I,8,0))/(3+VLOOKUP(A518,【B特殊】!A:I,9,0)),0)+IFERROR(VLOOKUP(A518,【B职务】!A:C,3,0),0)</f>
        <v>0</v>
      </c>
    </row>
    <row r="519" spans="1:5" x14ac:dyDescent="0.25">
      <c r="A519" s="5"/>
      <c r="B519" s="5"/>
      <c r="C519" s="6">
        <f t="shared" si="8"/>
        <v>0</v>
      </c>
      <c r="D519" s="6">
        <f>IFERROR(VLOOKUP(A519,【A】!A:C,3,0),0)</f>
        <v>0</v>
      </c>
      <c r="E519" s="6">
        <f>IFERROR((VLOOKUP(A519,【B职务】!A:I,8,0)*3+VLOOKUP(A519,【B特殊】!A:I,8,0))/(3+VLOOKUP(A519,【B特殊】!A:I,9,0)),0)+IFERROR(VLOOKUP(A519,【B职务】!A:C,3,0),0)</f>
        <v>0</v>
      </c>
    </row>
    <row r="520" spans="1:5" x14ac:dyDescent="0.25">
      <c r="A520" s="5"/>
      <c r="B520" s="5"/>
      <c r="C520" s="6">
        <f t="shared" si="8"/>
        <v>0</v>
      </c>
      <c r="D520" s="6">
        <f>IFERROR(VLOOKUP(A520,【A】!A:C,3,0),0)</f>
        <v>0</v>
      </c>
      <c r="E520" s="6">
        <f>IFERROR((VLOOKUP(A520,【B职务】!A:I,8,0)*3+VLOOKUP(A520,【B特殊】!A:I,8,0))/(3+VLOOKUP(A520,【B特殊】!A:I,9,0)),0)+IFERROR(VLOOKUP(A520,【B职务】!A:C,3,0),0)</f>
        <v>0</v>
      </c>
    </row>
    <row r="521" spans="1:5" x14ac:dyDescent="0.25">
      <c r="A521" s="5"/>
      <c r="B521" s="5"/>
      <c r="C521" s="6">
        <f t="shared" si="8"/>
        <v>0</v>
      </c>
      <c r="D521" s="6">
        <f>IFERROR(VLOOKUP(A521,【A】!A:C,3,0),0)</f>
        <v>0</v>
      </c>
      <c r="E521" s="6">
        <f>IFERROR((VLOOKUP(A521,【B职务】!A:I,8,0)*3+VLOOKUP(A521,【B特殊】!A:I,8,0))/(3+VLOOKUP(A521,【B特殊】!A:I,9,0)),0)+IFERROR(VLOOKUP(A521,【B职务】!A:C,3,0),0)</f>
        <v>0</v>
      </c>
    </row>
    <row r="522" spans="1:5" x14ac:dyDescent="0.25">
      <c r="A522" s="5"/>
      <c r="B522" s="5"/>
      <c r="C522" s="6">
        <f t="shared" si="8"/>
        <v>0</v>
      </c>
      <c r="D522" s="6">
        <f>IFERROR(VLOOKUP(A522,【A】!A:C,3,0),0)</f>
        <v>0</v>
      </c>
      <c r="E522" s="6">
        <f>IFERROR((VLOOKUP(A522,【B职务】!A:I,8,0)*3+VLOOKUP(A522,【B特殊】!A:I,8,0))/(3+VLOOKUP(A522,【B特殊】!A:I,9,0)),0)+IFERROR(VLOOKUP(A522,【B职务】!A:C,3,0),0)</f>
        <v>0</v>
      </c>
    </row>
    <row r="523" spans="1:5" x14ac:dyDescent="0.25">
      <c r="A523" s="5"/>
      <c r="B523" s="5"/>
      <c r="C523" s="6">
        <f t="shared" si="8"/>
        <v>0</v>
      </c>
      <c r="D523" s="6">
        <f>IFERROR(VLOOKUP(A523,【A】!A:C,3,0),0)</f>
        <v>0</v>
      </c>
      <c r="E523" s="6">
        <f>IFERROR((VLOOKUP(A523,【B职务】!A:I,8,0)*3+VLOOKUP(A523,【B特殊】!A:I,8,0))/(3+VLOOKUP(A523,【B特殊】!A:I,9,0)),0)+IFERROR(VLOOKUP(A523,【B职务】!A:C,3,0),0)</f>
        <v>0</v>
      </c>
    </row>
    <row r="524" spans="1:5" x14ac:dyDescent="0.25">
      <c r="A524" s="5"/>
      <c r="B524" s="5"/>
      <c r="C524" s="6">
        <f t="shared" si="8"/>
        <v>0</v>
      </c>
      <c r="D524" s="6">
        <f>IFERROR(VLOOKUP(A524,【A】!A:C,3,0),0)</f>
        <v>0</v>
      </c>
      <c r="E524" s="6">
        <f>IFERROR((VLOOKUP(A524,【B职务】!A:I,8,0)*3+VLOOKUP(A524,【B特殊】!A:I,8,0))/(3+VLOOKUP(A524,【B特殊】!A:I,9,0)),0)+IFERROR(VLOOKUP(A524,【B职务】!A:C,3,0),0)</f>
        <v>0</v>
      </c>
    </row>
    <row r="525" spans="1:5" x14ac:dyDescent="0.25">
      <c r="A525" s="5"/>
      <c r="B525" s="5"/>
      <c r="C525" s="6">
        <f t="shared" si="8"/>
        <v>0</v>
      </c>
      <c r="D525" s="6">
        <f>IFERROR(VLOOKUP(A525,【A】!A:C,3,0),0)</f>
        <v>0</v>
      </c>
      <c r="E525" s="6">
        <f>IFERROR((VLOOKUP(A525,【B职务】!A:I,8,0)*3+VLOOKUP(A525,【B特殊】!A:I,8,0))/(3+VLOOKUP(A525,【B特殊】!A:I,9,0)),0)+IFERROR(VLOOKUP(A525,【B职务】!A:C,3,0),0)</f>
        <v>0</v>
      </c>
    </row>
    <row r="526" spans="1:5" x14ac:dyDescent="0.25">
      <c r="A526" s="5"/>
      <c r="B526" s="5"/>
      <c r="C526" s="6">
        <f t="shared" si="8"/>
        <v>0</v>
      </c>
      <c r="D526" s="6">
        <f>IFERROR(VLOOKUP(A526,【A】!A:C,3,0),0)</f>
        <v>0</v>
      </c>
      <c r="E526" s="6">
        <f>IFERROR((VLOOKUP(A526,【B职务】!A:I,8,0)*3+VLOOKUP(A526,【B特殊】!A:I,8,0))/(3+VLOOKUP(A526,【B特殊】!A:I,9,0)),0)+IFERROR(VLOOKUP(A526,【B职务】!A:C,3,0),0)</f>
        <v>0</v>
      </c>
    </row>
    <row r="527" spans="1:5" x14ac:dyDescent="0.25">
      <c r="A527" s="5"/>
      <c r="B527" s="5"/>
      <c r="C527" s="6">
        <f t="shared" si="8"/>
        <v>0</v>
      </c>
      <c r="D527" s="6">
        <f>IFERROR(VLOOKUP(A527,【A】!A:C,3,0),0)</f>
        <v>0</v>
      </c>
      <c r="E527" s="6">
        <f>IFERROR((VLOOKUP(A527,【B职务】!A:I,8,0)*3+VLOOKUP(A527,【B特殊】!A:I,8,0))/(3+VLOOKUP(A527,【B特殊】!A:I,9,0)),0)+IFERROR(VLOOKUP(A527,【B职务】!A:C,3,0),0)</f>
        <v>0</v>
      </c>
    </row>
    <row r="528" spans="1:5" x14ac:dyDescent="0.25">
      <c r="A528" s="5"/>
      <c r="B528" s="5"/>
      <c r="C528" s="6">
        <f t="shared" si="8"/>
        <v>0</v>
      </c>
      <c r="D528" s="6">
        <f>IFERROR(VLOOKUP(A528,【A】!A:C,3,0),0)</f>
        <v>0</v>
      </c>
      <c r="E528" s="6">
        <f>IFERROR((VLOOKUP(A528,【B职务】!A:I,8,0)*3+VLOOKUP(A528,【B特殊】!A:I,8,0))/(3+VLOOKUP(A528,【B特殊】!A:I,9,0)),0)+IFERROR(VLOOKUP(A528,【B职务】!A:C,3,0),0)</f>
        <v>0</v>
      </c>
    </row>
    <row r="529" spans="1:5" x14ac:dyDescent="0.25">
      <c r="A529" s="5"/>
      <c r="B529" s="5"/>
      <c r="C529" s="6">
        <f t="shared" si="8"/>
        <v>0</v>
      </c>
      <c r="D529" s="6">
        <f>IFERROR(VLOOKUP(A529,【A】!A:C,3,0),0)</f>
        <v>0</v>
      </c>
      <c r="E529" s="6">
        <f>IFERROR((VLOOKUP(A529,【B职务】!A:I,8,0)*3+VLOOKUP(A529,【B特殊】!A:I,8,0))/(3+VLOOKUP(A529,【B特殊】!A:I,9,0)),0)+IFERROR(VLOOKUP(A529,【B职务】!A:C,3,0),0)</f>
        <v>0</v>
      </c>
    </row>
    <row r="530" spans="1:5" x14ac:dyDescent="0.25">
      <c r="A530" s="5"/>
      <c r="B530" s="5"/>
      <c r="C530" s="6">
        <f t="shared" si="8"/>
        <v>0</v>
      </c>
      <c r="D530" s="6">
        <f>IFERROR(VLOOKUP(A530,【A】!A:C,3,0),0)</f>
        <v>0</v>
      </c>
      <c r="E530" s="6">
        <f>IFERROR((VLOOKUP(A530,【B职务】!A:I,8,0)*3+VLOOKUP(A530,【B特殊】!A:I,8,0))/(3+VLOOKUP(A530,【B特殊】!A:I,9,0)),0)+IFERROR(VLOOKUP(A530,【B职务】!A:C,3,0),0)</f>
        <v>0</v>
      </c>
    </row>
    <row r="531" spans="1:5" x14ac:dyDescent="0.25">
      <c r="A531" s="5"/>
      <c r="B531" s="5"/>
      <c r="C531" s="6">
        <f t="shared" si="8"/>
        <v>0</v>
      </c>
      <c r="D531" s="6">
        <f>IFERROR(VLOOKUP(A531,【A】!A:C,3,0),0)</f>
        <v>0</v>
      </c>
      <c r="E531" s="6">
        <f>IFERROR((VLOOKUP(A531,【B职务】!A:I,8,0)*3+VLOOKUP(A531,【B特殊】!A:I,8,0))/(3+VLOOKUP(A531,【B特殊】!A:I,9,0)),0)+IFERROR(VLOOKUP(A531,【B职务】!A:C,3,0),0)</f>
        <v>0</v>
      </c>
    </row>
    <row r="532" spans="1:5" x14ac:dyDescent="0.25">
      <c r="A532" s="5"/>
      <c r="B532" s="5"/>
      <c r="C532" s="6">
        <f t="shared" si="8"/>
        <v>0</v>
      </c>
      <c r="D532" s="6">
        <f>IFERROR(VLOOKUP(A532,【A】!A:C,3,0),0)</f>
        <v>0</v>
      </c>
      <c r="E532" s="6">
        <f>IFERROR((VLOOKUP(A532,【B职务】!A:I,8,0)*3+VLOOKUP(A532,【B特殊】!A:I,8,0))/(3+VLOOKUP(A532,【B特殊】!A:I,9,0)),0)+IFERROR(VLOOKUP(A532,【B职务】!A:C,3,0),0)</f>
        <v>0</v>
      </c>
    </row>
    <row r="533" spans="1:5" x14ac:dyDescent="0.25">
      <c r="A533" s="5"/>
      <c r="B533" s="5"/>
      <c r="C533" s="6">
        <f t="shared" si="8"/>
        <v>0</v>
      </c>
      <c r="D533" s="6">
        <f>IFERROR(VLOOKUP(A533,【A】!A:C,3,0),0)</f>
        <v>0</v>
      </c>
      <c r="E533" s="6">
        <f>IFERROR((VLOOKUP(A533,【B职务】!A:I,8,0)*3+VLOOKUP(A533,【B特殊】!A:I,8,0))/(3+VLOOKUP(A533,【B特殊】!A:I,9,0)),0)+IFERROR(VLOOKUP(A533,【B职务】!A:C,3,0),0)</f>
        <v>0</v>
      </c>
    </row>
    <row r="534" spans="1:5" x14ac:dyDescent="0.25">
      <c r="A534" s="5"/>
      <c r="B534" s="5"/>
      <c r="C534" s="6">
        <f t="shared" ref="C534:C597" si="9">IFERROR(SUM(D534*0.8+E534*0.2),0)</f>
        <v>0</v>
      </c>
      <c r="D534" s="6">
        <f>IFERROR(VLOOKUP(A534,【A】!A:C,3,0),0)</f>
        <v>0</v>
      </c>
      <c r="E534" s="6">
        <f>IFERROR((VLOOKUP(A534,【B职务】!A:I,8,0)*3+VLOOKUP(A534,【B特殊】!A:I,8,0))/(3+VLOOKUP(A534,【B特殊】!A:I,9,0)),0)+IFERROR(VLOOKUP(A534,【B职务】!A:C,3,0),0)</f>
        <v>0</v>
      </c>
    </row>
    <row r="535" spans="1:5" x14ac:dyDescent="0.25">
      <c r="A535" s="5"/>
      <c r="B535" s="5"/>
      <c r="C535" s="6">
        <f t="shared" si="9"/>
        <v>0</v>
      </c>
      <c r="D535" s="6">
        <f>IFERROR(VLOOKUP(A535,【A】!A:C,3,0),0)</f>
        <v>0</v>
      </c>
      <c r="E535" s="6">
        <f>IFERROR((VLOOKUP(A535,【B职务】!A:I,8,0)*3+VLOOKUP(A535,【B特殊】!A:I,8,0))/(3+VLOOKUP(A535,【B特殊】!A:I,9,0)),0)+IFERROR(VLOOKUP(A535,【B职务】!A:C,3,0),0)</f>
        <v>0</v>
      </c>
    </row>
    <row r="536" spans="1:5" x14ac:dyDescent="0.25">
      <c r="A536" s="5"/>
      <c r="B536" s="5"/>
      <c r="C536" s="6">
        <f t="shared" si="9"/>
        <v>0</v>
      </c>
      <c r="D536" s="6">
        <f>IFERROR(VLOOKUP(A536,【A】!A:C,3,0),0)</f>
        <v>0</v>
      </c>
      <c r="E536" s="6">
        <f>IFERROR((VLOOKUP(A536,【B职务】!A:I,8,0)*3+VLOOKUP(A536,【B特殊】!A:I,8,0))/(3+VLOOKUP(A536,【B特殊】!A:I,9,0)),0)+IFERROR(VLOOKUP(A536,【B职务】!A:C,3,0),0)</f>
        <v>0</v>
      </c>
    </row>
    <row r="537" spans="1:5" x14ac:dyDescent="0.25">
      <c r="A537" s="5"/>
      <c r="B537" s="5"/>
      <c r="C537" s="6">
        <f t="shared" si="9"/>
        <v>0</v>
      </c>
      <c r="D537" s="6">
        <f>IFERROR(VLOOKUP(A537,【A】!A:C,3,0),0)</f>
        <v>0</v>
      </c>
      <c r="E537" s="6">
        <f>IFERROR((VLOOKUP(A537,【B职务】!A:I,8,0)*3+VLOOKUP(A537,【B特殊】!A:I,8,0))/(3+VLOOKUP(A537,【B特殊】!A:I,9,0)),0)+IFERROR(VLOOKUP(A537,【B职务】!A:C,3,0),0)</f>
        <v>0</v>
      </c>
    </row>
    <row r="538" spans="1:5" x14ac:dyDescent="0.25">
      <c r="A538" s="5"/>
      <c r="B538" s="5"/>
      <c r="C538" s="6">
        <f t="shared" si="9"/>
        <v>0</v>
      </c>
      <c r="D538" s="6">
        <f>IFERROR(VLOOKUP(A538,【A】!A:C,3,0),0)</f>
        <v>0</v>
      </c>
      <c r="E538" s="6">
        <f>IFERROR((VLOOKUP(A538,【B职务】!A:I,8,0)*3+VLOOKUP(A538,【B特殊】!A:I,8,0))/(3+VLOOKUP(A538,【B特殊】!A:I,9,0)),0)+IFERROR(VLOOKUP(A538,【B职务】!A:C,3,0),0)</f>
        <v>0</v>
      </c>
    </row>
    <row r="539" spans="1:5" x14ac:dyDescent="0.25">
      <c r="A539" s="5"/>
      <c r="B539" s="5"/>
      <c r="C539" s="6">
        <f t="shared" si="9"/>
        <v>0</v>
      </c>
      <c r="D539" s="6">
        <f>IFERROR(VLOOKUP(A539,【A】!A:C,3,0),0)</f>
        <v>0</v>
      </c>
      <c r="E539" s="6">
        <f>IFERROR((VLOOKUP(A539,【B职务】!A:I,8,0)*3+VLOOKUP(A539,【B特殊】!A:I,8,0))/(3+VLOOKUP(A539,【B特殊】!A:I,9,0)),0)+IFERROR(VLOOKUP(A539,【B职务】!A:C,3,0),0)</f>
        <v>0</v>
      </c>
    </row>
    <row r="540" spans="1:5" x14ac:dyDescent="0.25">
      <c r="A540" s="5"/>
      <c r="B540" s="5"/>
      <c r="C540" s="6">
        <f t="shared" si="9"/>
        <v>0</v>
      </c>
      <c r="D540" s="6">
        <f>IFERROR(VLOOKUP(A540,【A】!A:C,3,0),0)</f>
        <v>0</v>
      </c>
      <c r="E540" s="6">
        <f>IFERROR((VLOOKUP(A540,【B职务】!A:I,8,0)*3+VLOOKUP(A540,【B特殊】!A:I,8,0))/(3+VLOOKUP(A540,【B特殊】!A:I,9,0)),0)+IFERROR(VLOOKUP(A540,【B职务】!A:C,3,0),0)</f>
        <v>0</v>
      </c>
    </row>
    <row r="541" spans="1:5" x14ac:dyDescent="0.25">
      <c r="A541" s="5"/>
      <c r="B541" s="5"/>
      <c r="C541" s="6">
        <f t="shared" si="9"/>
        <v>0</v>
      </c>
      <c r="D541" s="6">
        <f>IFERROR(VLOOKUP(A541,【A】!A:C,3,0),0)</f>
        <v>0</v>
      </c>
      <c r="E541" s="6">
        <f>IFERROR((VLOOKUP(A541,【B职务】!A:I,8,0)*3+VLOOKUP(A541,【B特殊】!A:I,8,0))/(3+VLOOKUP(A541,【B特殊】!A:I,9,0)),0)+IFERROR(VLOOKUP(A541,【B职务】!A:C,3,0),0)</f>
        <v>0</v>
      </c>
    </row>
    <row r="542" spans="1:5" x14ac:dyDescent="0.25">
      <c r="A542" s="5"/>
      <c r="B542" s="5"/>
      <c r="C542" s="6">
        <f t="shared" si="9"/>
        <v>0</v>
      </c>
      <c r="D542" s="6">
        <f>IFERROR(VLOOKUP(A542,【A】!A:C,3,0),0)</f>
        <v>0</v>
      </c>
      <c r="E542" s="6">
        <f>IFERROR((VLOOKUP(A542,【B职务】!A:I,8,0)*3+VLOOKUP(A542,【B特殊】!A:I,8,0))/(3+VLOOKUP(A542,【B特殊】!A:I,9,0)),0)+IFERROR(VLOOKUP(A542,【B职务】!A:C,3,0),0)</f>
        <v>0</v>
      </c>
    </row>
    <row r="543" spans="1:5" x14ac:dyDescent="0.25">
      <c r="A543" s="5"/>
      <c r="B543" s="5"/>
      <c r="C543" s="6">
        <f t="shared" si="9"/>
        <v>0</v>
      </c>
      <c r="D543" s="6">
        <f>IFERROR(VLOOKUP(A543,【A】!A:C,3,0),0)</f>
        <v>0</v>
      </c>
      <c r="E543" s="6">
        <f>IFERROR((VLOOKUP(A543,【B职务】!A:I,8,0)*3+VLOOKUP(A543,【B特殊】!A:I,8,0))/(3+VLOOKUP(A543,【B特殊】!A:I,9,0)),0)+IFERROR(VLOOKUP(A543,【B职务】!A:C,3,0),0)</f>
        <v>0</v>
      </c>
    </row>
    <row r="544" spans="1:5" x14ac:dyDescent="0.25">
      <c r="A544" s="5"/>
      <c r="B544" s="5"/>
      <c r="C544" s="6">
        <f t="shared" si="9"/>
        <v>0</v>
      </c>
      <c r="D544" s="6">
        <f>IFERROR(VLOOKUP(A544,【A】!A:C,3,0),0)</f>
        <v>0</v>
      </c>
      <c r="E544" s="6">
        <f>IFERROR((VLOOKUP(A544,【B职务】!A:I,8,0)*3+VLOOKUP(A544,【B特殊】!A:I,8,0))/(3+VLOOKUP(A544,【B特殊】!A:I,9,0)),0)+IFERROR(VLOOKUP(A544,【B职务】!A:C,3,0),0)</f>
        <v>0</v>
      </c>
    </row>
    <row r="545" spans="1:5" x14ac:dyDescent="0.25">
      <c r="A545" s="5"/>
      <c r="B545" s="5"/>
      <c r="C545" s="6">
        <f t="shared" si="9"/>
        <v>0</v>
      </c>
      <c r="D545" s="6">
        <f>IFERROR(VLOOKUP(A545,【A】!A:C,3,0),0)</f>
        <v>0</v>
      </c>
      <c r="E545" s="6">
        <f>IFERROR((VLOOKUP(A545,【B职务】!A:I,8,0)*3+VLOOKUP(A545,【B特殊】!A:I,8,0))/(3+VLOOKUP(A545,【B特殊】!A:I,9,0)),0)+IFERROR(VLOOKUP(A545,【B职务】!A:C,3,0),0)</f>
        <v>0</v>
      </c>
    </row>
    <row r="546" spans="1:5" x14ac:dyDescent="0.25">
      <c r="A546" s="5"/>
      <c r="B546" s="5"/>
      <c r="C546" s="6">
        <f t="shared" si="9"/>
        <v>0</v>
      </c>
      <c r="D546" s="6">
        <f>IFERROR(VLOOKUP(A546,【A】!A:C,3,0),0)</f>
        <v>0</v>
      </c>
      <c r="E546" s="6">
        <f>IFERROR((VLOOKUP(A546,【B职务】!A:I,8,0)*3+VLOOKUP(A546,【B特殊】!A:I,8,0))/(3+VLOOKUP(A546,【B特殊】!A:I,9,0)),0)+IFERROR(VLOOKUP(A546,【B职务】!A:C,3,0),0)</f>
        <v>0</v>
      </c>
    </row>
    <row r="547" spans="1:5" x14ac:dyDescent="0.25">
      <c r="A547" s="5"/>
      <c r="B547" s="5"/>
      <c r="C547" s="6">
        <f t="shared" si="9"/>
        <v>0</v>
      </c>
      <c r="D547" s="6">
        <f>IFERROR(VLOOKUP(A547,【A】!A:C,3,0),0)</f>
        <v>0</v>
      </c>
      <c r="E547" s="6">
        <f>IFERROR((VLOOKUP(A547,【B职务】!A:I,8,0)*3+VLOOKUP(A547,【B特殊】!A:I,8,0))/(3+VLOOKUP(A547,【B特殊】!A:I,9,0)),0)+IFERROR(VLOOKUP(A547,【B职务】!A:C,3,0),0)</f>
        <v>0</v>
      </c>
    </row>
    <row r="548" spans="1:5" x14ac:dyDescent="0.25">
      <c r="A548" s="5"/>
      <c r="B548" s="5"/>
      <c r="C548" s="6">
        <f t="shared" si="9"/>
        <v>0</v>
      </c>
      <c r="D548" s="6">
        <f>IFERROR(VLOOKUP(A548,【A】!A:C,3,0),0)</f>
        <v>0</v>
      </c>
      <c r="E548" s="6">
        <f>IFERROR((VLOOKUP(A548,【B职务】!A:I,8,0)*3+VLOOKUP(A548,【B特殊】!A:I,8,0))/(3+VLOOKUP(A548,【B特殊】!A:I,9,0)),0)+IFERROR(VLOOKUP(A548,【B职务】!A:C,3,0),0)</f>
        <v>0</v>
      </c>
    </row>
    <row r="549" spans="1:5" x14ac:dyDescent="0.25">
      <c r="A549" s="5"/>
      <c r="B549" s="5"/>
      <c r="C549" s="6">
        <f t="shared" si="9"/>
        <v>0</v>
      </c>
      <c r="D549" s="6">
        <f>IFERROR(VLOOKUP(A549,【A】!A:C,3,0),0)</f>
        <v>0</v>
      </c>
      <c r="E549" s="6">
        <f>IFERROR((VLOOKUP(A549,【B职务】!A:I,8,0)*3+VLOOKUP(A549,【B特殊】!A:I,8,0))/(3+VLOOKUP(A549,【B特殊】!A:I,9,0)),0)+IFERROR(VLOOKUP(A549,【B职务】!A:C,3,0),0)</f>
        <v>0</v>
      </c>
    </row>
    <row r="550" spans="1:5" x14ac:dyDescent="0.25">
      <c r="A550" s="5"/>
      <c r="B550" s="5"/>
      <c r="C550" s="6">
        <f t="shared" si="9"/>
        <v>0</v>
      </c>
      <c r="D550" s="6">
        <f>IFERROR(VLOOKUP(A550,【A】!A:C,3,0),0)</f>
        <v>0</v>
      </c>
      <c r="E550" s="6">
        <f>IFERROR((VLOOKUP(A550,【B职务】!A:I,8,0)*3+VLOOKUP(A550,【B特殊】!A:I,8,0))/(3+VLOOKUP(A550,【B特殊】!A:I,9,0)),0)+IFERROR(VLOOKUP(A550,【B职务】!A:C,3,0),0)</f>
        <v>0</v>
      </c>
    </row>
    <row r="551" spans="1:5" x14ac:dyDescent="0.25">
      <c r="A551" s="5"/>
      <c r="B551" s="5"/>
      <c r="C551" s="6">
        <f t="shared" si="9"/>
        <v>0</v>
      </c>
      <c r="D551" s="6">
        <f>IFERROR(VLOOKUP(A551,【A】!A:C,3,0),0)</f>
        <v>0</v>
      </c>
      <c r="E551" s="6">
        <f>IFERROR((VLOOKUP(A551,【B职务】!A:I,8,0)*3+VLOOKUP(A551,【B特殊】!A:I,8,0))/(3+VLOOKUP(A551,【B特殊】!A:I,9,0)),0)+IFERROR(VLOOKUP(A551,【B职务】!A:C,3,0),0)</f>
        <v>0</v>
      </c>
    </row>
    <row r="552" spans="1:5" x14ac:dyDescent="0.25">
      <c r="A552" s="5"/>
      <c r="B552" s="5"/>
      <c r="C552" s="6">
        <f t="shared" si="9"/>
        <v>0</v>
      </c>
      <c r="D552" s="6">
        <f>IFERROR(VLOOKUP(A552,【A】!A:C,3,0),0)</f>
        <v>0</v>
      </c>
      <c r="E552" s="6">
        <f>IFERROR((VLOOKUP(A552,【B职务】!A:I,8,0)*3+VLOOKUP(A552,【B特殊】!A:I,8,0))/(3+VLOOKUP(A552,【B特殊】!A:I,9,0)),0)+IFERROR(VLOOKUP(A552,【B职务】!A:C,3,0),0)</f>
        <v>0</v>
      </c>
    </row>
    <row r="553" spans="1:5" x14ac:dyDescent="0.25">
      <c r="A553" s="5"/>
      <c r="B553" s="5"/>
      <c r="C553" s="6">
        <f t="shared" si="9"/>
        <v>0</v>
      </c>
      <c r="D553" s="6">
        <f>IFERROR(VLOOKUP(A553,【A】!A:C,3,0),0)</f>
        <v>0</v>
      </c>
      <c r="E553" s="6">
        <f>IFERROR((VLOOKUP(A553,【B职务】!A:I,8,0)*3+VLOOKUP(A553,【B特殊】!A:I,8,0))/(3+VLOOKUP(A553,【B特殊】!A:I,9,0)),0)+IFERROR(VLOOKUP(A553,【B职务】!A:C,3,0),0)</f>
        <v>0</v>
      </c>
    </row>
    <row r="554" spans="1:5" x14ac:dyDescent="0.25">
      <c r="A554" s="5"/>
      <c r="B554" s="5"/>
      <c r="C554" s="6">
        <f t="shared" si="9"/>
        <v>0</v>
      </c>
      <c r="D554" s="6">
        <f>IFERROR(VLOOKUP(A554,【A】!A:C,3,0),0)</f>
        <v>0</v>
      </c>
      <c r="E554" s="6">
        <f>IFERROR((VLOOKUP(A554,【B职务】!A:I,8,0)*3+VLOOKUP(A554,【B特殊】!A:I,8,0))/(3+VLOOKUP(A554,【B特殊】!A:I,9,0)),0)+IFERROR(VLOOKUP(A554,【B职务】!A:C,3,0),0)</f>
        <v>0</v>
      </c>
    </row>
    <row r="555" spans="1:5" x14ac:dyDescent="0.25">
      <c r="A555" s="5"/>
      <c r="B555" s="5"/>
      <c r="C555" s="6">
        <f t="shared" si="9"/>
        <v>0</v>
      </c>
      <c r="D555" s="6">
        <f>IFERROR(VLOOKUP(A555,【A】!A:C,3,0),0)</f>
        <v>0</v>
      </c>
      <c r="E555" s="6">
        <f>IFERROR((VLOOKUP(A555,【B职务】!A:I,8,0)*3+VLOOKUP(A555,【B特殊】!A:I,8,0))/(3+VLOOKUP(A555,【B特殊】!A:I,9,0)),0)+IFERROR(VLOOKUP(A555,【B职务】!A:C,3,0),0)</f>
        <v>0</v>
      </c>
    </row>
    <row r="556" spans="1:5" x14ac:dyDescent="0.25">
      <c r="A556" s="5"/>
      <c r="B556" s="5"/>
      <c r="C556" s="6">
        <f t="shared" si="9"/>
        <v>0</v>
      </c>
      <c r="D556" s="6">
        <f>IFERROR(VLOOKUP(A556,【A】!A:C,3,0),0)</f>
        <v>0</v>
      </c>
      <c r="E556" s="6">
        <f>IFERROR((VLOOKUP(A556,【B职务】!A:I,8,0)*3+VLOOKUP(A556,【B特殊】!A:I,8,0))/(3+VLOOKUP(A556,【B特殊】!A:I,9,0)),0)+IFERROR(VLOOKUP(A556,【B职务】!A:C,3,0),0)</f>
        <v>0</v>
      </c>
    </row>
    <row r="557" spans="1:5" x14ac:dyDescent="0.25">
      <c r="A557" s="5"/>
      <c r="B557" s="5"/>
      <c r="C557" s="6">
        <f t="shared" si="9"/>
        <v>0</v>
      </c>
      <c r="D557" s="6">
        <f>IFERROR(VLOOKUP(A557,【A】!A:C,3,0),0)</f>
        <v>0</v>
      </c>
      <c r="E557" s="6">
        <f>IFERROR((VLOOKUP(A557,【B职务】!A:I,8,0)*3+VLOOKUP(A557,【B特殊】!A:I,8,0))/(3+VLOOKUP(A557,【B特殊】!A:I,9,0)),0)+IFERROR(VLOOKUP(A557,【B职务】!A:C,3,0),0)</f>
        <v>0</v>
      </c>
    </row>
    <row r="558" spans="1:5" x14ac:dyDescent="0.25">
      <c r="A558" s="5"/>
      <c r="B558" s="5"/>
      <c r="C558" s="6">
        <f t="shared" si="9"/>
        <v>0</v>
      </c>
      <c r="D558" s="6">
        <f>IFERROR(VLOOKUP(A558,【A】!A:C,3,0),0)</f>
        <v>0</v>
      </c>
      <c r="E558" s="6">
        <f>IFERROR((VLOOKUP(A558,【B职务】!A:I,8,0)*3+VLOOKUP(A558,【B特殊】!A:I,8,0))/(3+VLOOKUP(A558,【B特殊】!A:I,9,0)),0)+IFERROR(VLOOKUP(A558,【B职务】!A:C,3,0),0)</f>
        <v>0</v>
      </c>
    </row>
    <row r="559" spans="1:5" x14ac:dyDescent="0.25">
      <c r="A559" s="5"/>
      <c r="B559" s="5"/>
      <c r="C559" s="6">
        <f t="shared" si="9"/>
        <v>0</v>
      </c>
      <c r="D559" s="6">
        <f>IFERROR(VLOOKUP(A559,【A】!A:C,3,0),0)</f>
        <v>0</v>
      </c>
      <c r="E559" s="6">
        <f>IFERROR((VLOOKUP(A559,【B职务】!A:I,8,0)*3+VLOOKUP(A559,【B特殊】!A:I,8,0))/(3+VLOOKUP(A559,【B特殊】!A:I,9,0)),0)+IFERROR(VLOOKUP(A559,【B职务】!A:C,3,0),0)</f>
        <v>0</v>
      </c>
    </row>
    <row r="560" spans="1:5" x14ac:dyDescent="0.25">
      <c r="A560" s="5"/>
      <c r="B560" s="5"/>
      <c r="C560" s="6">
        <f t="shared" si="9"/>
        <v>0</v>
      </c>
      <c r="D560" s="6">
        <f>IFERROR(VLOOKUP(A560,【A】!A:C,3,0),0)</f>
        <v>0</v>
      </c>
      <c r="E560" s="6">
        <f>IFERROR((VLOOKUP(A560,【B职务】!A:I,8,0)*3+VLOOKUP(A560,【B特殊】!A:I,8,0))/(3+VLOOKUP(A560,【B特殊】!A:I,9,0)),0)+IFERROR(VLOOKUP(A560,【B职务】!A:C,3,0),0)</f>
        <v>0</v>
      </c>
    </row>
    <row r="561" spans="1:5" x14ac:dyDescent="0.25">
      <c r="A561" s="5"/>
      <c r="B561" s="5"/>
      <c r="C561" s="6">
        <f t="shared" si="9"/>
        <v>0</v>
      </c>
      <c r="D561" s="6">
        <f>IFERROR(VLOOKUP(A561,【A】!A:C,3,0),0)</f>
        <v>0</v>
      </c>
      <c r="E561" s="6">
        <f>IFERROR((VLOOKUP(A561,【B职务】!A:I,8,0)*3+VLOOKUP(A561,【B特殊】!A:I,8,0))/(3+VLOOKUP(A561,【B特殊】!A:I,9,0)),0)+IFERROR(VLOOKUP(A561,【B职务】!A:C,3,0),0)</f>
        <v>0</v>
      </c>
    </row>
    <row r="562" spans="1:5" x14ac:dyDescent="0.25">
      <c r="A562" s="5"/>
      <c r="B562" s="5"/>
      <c r="C562" s="6">
        <f t="shared" si="9"/>
        <v>0</v>
      </c>
      <c r="D562" s="6">
        <f>IFERROR(VLOOKUP(A562,【A】!A:C,3,0),0)</f>
        <v>0</v>
      </c>
      <c r="E562" s="6">
        <f>IFERROR((VLOOKUP(A562,【B职务】!A:I,8,0)*3+VLOOKUP(A562,【B特殊】!A:I,8,0))/(3+VLOOKUP(A562,【B特殊】!A:I,9,0)),0)+IFERROR(VLOOKUP(A562,【B职务】!A:C,3,0),0)</f>
        <v>0</v>
      </c>
    </row>
    <row r="563" spans="1:5" x14ac:dyDescent="0.25">
      <c r="A563" s="5"/>
      <c r="B563" s="5"/>
      <c r="C563" s="6">
        <f t="shared" si="9"/>
        <v>0</v>
      </c>
      <c r="D563" s="6">
        <f>IFERROR(VLOOKUP(A563,【A】!A:C,3,0),0)</f>
        <v>0</v>
      </c>
      <c r="E563" s="6">
        <f>IFERROR((VLOOKUP(A563,【B职务】!A:I,8,0)*3+VLOOKUP(A563,【B特殊】!A:I,8,0))/(3+VLOOKUP(A563,【B特殊】!A:I,9,0)),0)+IFERROR(VLOOKUP(A563,【B职务】!A:C,3,0),0)</f>
        <v>0</v>
      </c>
    </row>
    <row r="564" spans="1:5" x14ac:dyDescent="0.25">
      <c r="A564" s="5"/>
      <c r="B564" s="5"/>
      <c r="C564" s="6">
        <f t="shared" si="9"/>
        <v>0</v>
      </c>
      <c r="D564" s="6">
        <f>IFERROR(VLOOKUP(A564,【A】!A:C,3,0),0)</f>
        <v>0</v>
      </c>
      <c r="E564" s="6">
        <f>IFERROR((VLOOKUP(A564,【B职务】!A:I,8,0)*3+VLOOKUP(A564,【B特殊】!A:I,8,0))/(3+VLOOKUP(A564,【B特殊】!A:I,9,0)),0)+IFERROR(VLOOKUP(A564,【B职务】!A:C,3,0),0)</f>
        <v>0</v>
      </c>
    </row>
    <row r="565" spans="1:5" x14ac:dyDescent="0.25">
      <c r="A565" s="5"/>
      <c r="B565" s="5"/>
      <c r="C565" s="6">
        <f t="shared" si="9"/>
        <v>0</v>
      </c>
      <c r="D565" s="6">
        <f>IFERROR(VLOOKUP(A565,【A】!A:C,3,0),0)</f>
        <v>0</v>
      </c>
      <c r="E565" s="6">
        <f>IFERROR((VLOOKUP(A565,【B职务】!A:I,8,0)*3+VLOOKUP(A565,【B特殊】!A:I,8,0))/(3+VLOOKUP(A565,【B特殊】!A:I,9,0)),0)+IFERROR(VLOOKUP(A565,【B职务】!A:C,3,0),0)</f>
        <v>0</v>
      </c>
    </row>
    <row r="566" spans="1:5" x14ac:dyDescent="0.25">
      <c r="A566" s="5"/>
      <c r="B566" s="5"/>
      <c r="C566" s="6">
        <f t="shared" si="9"/>
        <v>0</v>
      </c>
      <c r="D566" s="6">
        <f>IFERROR(VLOOKUP(A566,【A】!A:C,3,0),0)</f>
        <v>0</v>
      </c>
      <c r="E566" s="6">
        <f>IFERROR((VLOOKUP(A566,【B职务】!A:I,8,0)*3+VLOOKUP(A566,【B特殊】!A:I,8,0))/(3+VLOOKUP(A566,【B特殊】!A:I,9,0)),0)+IFERROR(VLOOKUP(A566,【B职务】!A:C,3,0),0)</f>
        <v>0</v>
      </c>
    </row>
    <row r="567" spans="1:5" x14ac:dyDescent="0.25">
      <c r="A567" s="5"/>
      <c r="B567" s="5"/>
      <c r="C567" s="6">
        <f t="shared" si="9"/>
        <v>0</v>
      </c>
      <c r="D567" s="6">
        <f>IFERROR(VLOOKUP(A567,【A】!A:C,3,0),0)</f>
        <v>0</v>
      </c>
      <c r="E567" s="6">
        <f>IFERROR((VLOOKUP(A567,【B职务】!A:I,8,0)*3+VLOOKUP(A567,【B特殊】!A:I,8,0))/(3+VLOOKUP(A567,【B特殊】!A:I,9,0)),0)+IFERROR(VLOOKUP(A567,【B职务】!A:C,3,0),0)</f>
        <v>0</v>
      </c>
    </row>
    <row r="568" spans="1:5" x14ac:dyDescent="0.25">
      <c r="A568" s="5"/>
      <c r="B568" s="5"/>
      <c r="C568" s="6">
        <f t="shared" si="9"/>
        <v>0</v>
      </c>
      <c r="D568" s="6">
        <f>IFERROR(VLOOKUP(A568,【A】!A:C,3,0),0)</f>
        <v>0</v>
      </c>
      <c r="E568" s="6">
        <f>IFERROR((VLOOKUP(A568,【B职务】!A:I,8,0)*3+VLOOKUP(A568,【B特殊】!A:I,8,0))/(3+VLOOKUP(A568,【B特殊】!A:I,9,0)),0)+IFERROR(VLOOKUP(A568,【B职务】!A:C,3,0),0)</f>
        <v>0</v>
      </c>
    </row>
    <row r="569" spans="1:5" x14ac:dyDescent="0.25">
      <c r="A569" s="5"/>
      <c r="B569" s="5"/>
      <c r="C569" s="6">
        <f t="shared" si="9"/>
        <v>0</v>
      </c>
      <c r="D569" s="6">
        <f>IFERROR(VLOOKUP(A569,【A】!A:C,3,0),0)</f>
        <v>0</v>
      </c>
      <c r="E569" s="6">
        <f>IFERROR((VLOOKUP(A569,【B职务】!A:I,8,0)*3+VLOOKUP(A569,【B特殊】!A:I,8,0))/(3+VLOOKUP(A569,【B特殊】!A:I,9,0)),0)+IFERROR(VLOOKUP(A569,【B职务】!A:C,3,0),0)</f>
        <v>0</v>
      </c>
    </row>
    <row r="570" spans="1:5" x14ac:dyDescent="0.25">
      <c r="A570" s="5"/>
      <c r="B570" s="5"/>
      <c r="C570" s="6">
        <f t="shared" si="9"/>
        <v>0</v>
      </c>
      <c r="D570" s="6">
        <f>IFERROR(VLOOKUP(A570,【A】!A:C,3,0),0)</f>
        <v>0</v>
      </c>
      <c r="E570" s="6">
        <f>IFERROR((VLOOKUP(A570,【B职务】!A:I,8,0)*3+VLOOKUP(A570,【B特殊】!A:I,8,0))/(3+VLOOKUP(A570,【B特殊】!A:I,9,0)),0)+IFERROR(VLOOKUP(A570,【B职务】!A:C,3,0),0)</f>
        <v>0</v>
      </c>
    </row>
    <row r="571" spans="1:5" x14ac:dyDescent="0.25">
      <c r="A571" s="5"/>
      <c r="B571" s="5"/>
      <c r="C571" s="6">
        <f t="shared" si="9"/>
        <v>0</v>
      </c>
      <c r="D571" s="6">
        <f>IFERROR(VLOOKUP(A571,【A】!A:C,3,0),0)</f>
        <v>0</v>
      </c>
      <c r="E571" s="6">
        <f>IFERROR((VLOOKUP(A571,【B职务】!A:I,8,0)*3+VLOOKUP(A571,【B特殊】!A:I,8,0))/(3+VLOOKUP(A571,【B特殊】!A:I,9,0)),0)+IFERROR(VLOOKUP(A571,【B职务】!A:C,3,0),0)</f>
        <v>0</v>
      </c>
    </row>
    <row r="572" spans="1:5" x14ac:dyDescent="0.25">
      <c r="A572" s="5"/>
      <c r="B572" s="5"/>
      <c r="C572" s="6">
        <f t="shared" si="9"/>
        <v>0</v>
      </c>
      <c r="D572" s="6">
        <f>IFERROR(VLOOKUP(A572,【A】!A:C,3,0),0)</f>
        <v>0</v>
      </c>
      <c r="E572" s="6">
        <f>IFERROR((VLOOKUP(A572,【B职务】!A:I,8,0)*3+VLOOKUP(A572,【B特殊】!A:I,8,0))/(3+VLOOKUP(A572,【B特殊】!A:I,9,0)),0)+IFERROR(VLOOKUP(A572,【B职务】!A:C,3,0),0)</f>
        <v>0</v>
      </c>
    </row>
    <row r="573" spans="1:5" x14ac:dyDescent="0.25">
      <c r="A573" s="5"/>
      <c r="B573" s="5"/>
      <c r="C573" s="6">
        <f t="shared" si="9"/>
        <v>0</v>
      </c>
      <c r="D573" s="6">
        <f>IFERROR(VLOOKUP(A573,【A】!A:C,3,0),0)</f>
        <v>0</v>
      </c>
      <c r="E573" s="6">
        <f>IFERROR((VLOOKUP(A573,【B职务】!A:I,8,0)*3+VLOOKUP(A573,【B特殊】!A:I,8,0))/(3+VLOOKUP(A573,【B特殊】!A:I,9,0)),0)+IFERROR(VLOOKUP(A573,【B职务】!A:C,3,0),0)</f>
        <v>0</v>
      </c>
    </row>
    <row r="574" spans="1:5" x14ac:dyDescent="0.25">
      <c r="A574" s="5"/>
      <c r="B574" s="5"/>
      <c r="C574" s="6">
        <f t="shared" si="9"/>
        <v>0</v>
      </c>
      <c r="D574" s="6">
        <f>IFERROR(VLOOKUP(A574,【A】!A:C,3,0),0)</f>
        <v>0</v>
      </c>
      <c r="E574" s="6">
        <f>IFERROR((VLOOKUP(A574,【B职务】!A:I,8,0)*3+VLOOKUP(A574,【B特殊】!A:I,8,0))/(3+VLOOKUP(A574,【B特殊】!A:I,9,0)),0)+IFERROR(VLOOKUP(A574,【B职务】!A:C,3,0),0)</f>
        <v>0</v>
      </c>
    </row>
    <row r="575" spans="1:5" x14ac:dyDescent="0.25">
      <c r="A575" s="5"/>
      <c r="B575" s="5"/>
      <c r="C575" s="6">
        <f t="shared" si="9"/>
        <v>0</v>
      </c>
      <c r="D575" s="6">
        <f>IFERROR(VLOOKUP(A575,【A】!A:C,3,0),0)</f>
        <v>0</v>
      </c>
      <c r="E575" s="6">
        <f>IFERROR((VLOOKUP(A575,【B职务】!A:I,8,0)*3+VLOOKUP(A575,【B特殊】!A:I,8,0))/(3+VLOOKUP(A575,【B特殊】!A:I,9,0)),0)+IFERROR(VLOOKUP(A575,【B职务】!A:C,3,0),0)</f>
        <v>0</v>
      </c>
    </row>
    <row r="576" spans="1:5" x14ac:dyDescent="0.25">
      <c r="A576" s="5"/>
      <c r="B576" s="5"/>
      <c r="C576" s="6">
        <f t="shared" si="9"/>
        <v>0</v>
      </c>
      <c r="D576" s="6">
        <f>IFERROR(VLOOKUP(A576,【A】!A:C,3,0),0)</f>
        <v>0</v>
      </c>
      <c r="E576" s="6">
        <f>IFERROR((VLOOKUP(A576,【B职务】!A:I,8,0)*3+VLOOKUP(A576,【B特殊】!A:I,8,0))/(3+VLOOKUP(A576,【B特殊】!A:I,9,0)),0)+IFERROR(VLOOKUP(A576,【B职务】!A:C,3,0),0)</f>
        <v>0</v>
      </c>
    </row>
    <row r="577" spans="1:5" x14ac:dyDescent="0.25">
      <c r="A577" s="5"/>
      <c r="B577" s="5"/>
      <c r="C577" s="6">
        <f t="shared" si="9"/>
        <v>0</v>
      </c>
      <c r="D577" s="6">
        <f>IFERROR(VLOOKUP(A577,【A】!A:C,3,0),0)</f>
        <v>0</v>
      </c>
      <c r="E577" s="6">
        <f>IFERROR((VLOOKUP(A577,【B职务】!A:I,8,0)*3+VLOOKUP(A577,【B特殊】!A:I,8,0))/(3+VLOOKUP(A577,【B特殊】!A:I,9,0)),0)+IFERROR(VLOOKUP(A577,【B职务】!A:C,3,0),0)</f>
        <v>0</v>
      </c>
    </row>
    <row r="578" spans="1:5" x14ac:dyDescent="0.25">
      <c r="A578" s="5"/>
      <c r="B578" s="5"/>
      <c r="C578" s="6">
        <f t="shared" si="9"/>
        <v>0</v>
      </c>
      <c r="D578" s="6">
        <f>IFERROR(VLOOKUP(A578,【A】!A:C,3,0),0)</f>
        <v>0</v>
      </c>
      <c r="E578" s="6">
        <f>IFERROR((VLOOKUP(A578,【B职务】!A:I,8,0)*3+VLOOKUP(A578,【B特殊】!A:I,8,0))/(3+VLOOKUP(A578,【B特殊】!A:I,9,0)),0)+IFERROR(VLOOKUP(A578,【B职务】!A:C,3,0),0)</f>
        <v>0</v>
      </c>
    </row>
    <row r="579" spans="1:5" x14ac:dyDescent="0.25">
      <c r="A579" s="5"/>
      <c r="B579" s="5"/>
      <c r="C579" s="6">
        <f t="shared" si="9"/>
        <v>0</v>
      </c>
      <c r="D579" s="6">
        <f>IFERROR(VLOOKUP(A579,【A】!A:C,3,0),0)</f>
        <v>0</v>
      </c>
      <c r="E579" s="6">
        <f>IFERROR((VLOOKUP(A579,【B职务】!A:I,8,0)*3+VLOOKUP(A579,【B特殊】!A:I,8,0))/(3+VLOOKUP(A579,【B特殊】!A:I,9,0)),0)+IFERROR(VLOOKUP(A579,【B职务】!A:C,3,0),0)</f>
        <v>0</v>
      </c>
    </row>
    <row r="580" spans="1:5" x14ac:dyDescent="0.25">
      <c r="A580" s="5"/>
      <c r="B580" s="5"/>
      <c r="C580" s="6">
        <f t="shared" si="9"/>
        <v>0</v>
      </c>
      <c r="D580" s="6">
        <f>IFERROR(VLOOKUP(A580,【A】!A:C,3,0),0)</f>
        <v>0</v>
      </c>
      <c r="E580" s="6">
        <f>IFERROR((VLOOKUP(A580,【B职务】!A:I,8,0)*3+VLOOKUP(A580,【B特殊】!A:I,8,0))/(3+VLOOKUP(A580,【B特殊】!A:I,9,0)),0)+IFERROR(VLOOKUP(A580,【B职务】!A:C,3,0),0)</f>
        <v>0</v>
      </c>
    </row>
    <row r="581" spans="1:5" x14ac:dyDescent="0.25">
      <c r="A581" s="5"/>
      <c r="B581" s="5"/>
      <c r="C581" s="6">
        <f t="shared" si="9"/>
        <v>0</v>
      </c>
      <c r="D581" s="6">
        <f>IFERROR(VLOOKUP(A581,【A】!A:C,3,0),0)</f>
        <v>0</v>
      </c>
      <c r="E581" s="6">
        <f>IFERROR((VLOOKUP(A581,【B职务】!A:I,8,0)*3+VLOOKUP(A581,【B特殊】!A:I,8,0))/(3+VLOOKUP(A581,【B特殊】!A:I,9,0)),0)+IFERROR(VLOOKUP(A581,【B职务】!A:C,3,0),0)</f>
        <v>0</v>
      </c>
    </row>
    <row r="582" spans="1:5" x14ac:dyDescent="0.25">
      <c r="A582" s="5"/>
      <c r="B582" s="5"/>
      <c r="C582" s="6">
        <f t="shared" si="9"/>
        <v>0</v>
      </c>
      <c r="D582" s="6">
        <f>IFERROR(VLOOKUP(A582,【A】!A:C,3,0),0)</f>
        <v>0</v>
      </c>
      <c r="E582" s="6">
        <f>IFERROR((VLOOKUP(A582,【B职务】!A:I,8,0)*3+VLOOKUP(A582,【B特殊】!A:I,8,0))/(3+VLOOKUP(A582,【B特殊】!A:I,9,0)),0)+IFERROR(VLOOKUP(A582,【B职务】!A:C,3,0),0)</f>
        <v>0</v>
      </c>
    </row>
    <row r="583" spans="1:5" x14ac:dyDescent="0.25">
      <c r="A583" s="5"/>
      <c r="B583" s="5"/>
      <c r="C583" s="6">
        <f t="shared" si="9"/>
        <v>0</v>
      </c>
      <c r="D583" s="6">
        <f>IFERROR(VLOOKUP(A583,【A】!A:C,3,0),0)</f>
        <v>0</v>
      </c>
      <c r="E583" s="6">
        <f>IFERROR((VLOOKUP(A583,【B职务】!A:I,8,0)*3+VLOOKUP(A583,【B特殊】!A:I,8,0))/(3+VLOOKUP(A583,【B特殊】!A:I,9,0)),0)+IFERROR(VLOOKUP(A583,【B职务】!A:C,3,0),0)</f>
        <v>0</v>
      </c>
    </row>
    <row r="584" spans="1:5" x14ac:dyDescent="0.25">
      <c r="A584" s="5"/>
      <c r="B584" s="5"/>
      <c r="C584" s="6">
        <f t="shared" si="9"/>
        <v>0</v>
      </c>
      <c r="D584" s="6">
        <f>IFERROR(VLOOKUP(A584,【A】!A:C,3,0),0)</f>
        <v>0</v>
      </c>
      <c r="E584" s="6">
        <f>IFERROR((VLOOKUP(A584,【B职务】!A:I,8,0)*3+VLOOKUP(A584,【B特殊】!A:I,8,0))/(3+VLOOKUP(A584,【B特殊】!A:I,9,0)),0)+IFERROR(VLOOKUP(A584,【B职务】!A:C,3,0),0)</f>
        <v>0</v>
      </c>
    </row>
    <row r="585" spans="1:5" x14ac:dyDescent="0.25">
      <c r="A585" s="5"/>
      <c r="B585" s="5"/>
      <c r="C585" s="6">
        <f t="shared" si="9"/>
        <v>0</v>
      </c>
      <c r="D585" s="6">
        <f>IFERROR(VLOOKUP(A585,【A】!A:C,3,0),0)</f>
        <v>0</v>
      </c>
      <c r="E585" s="6">
        <f>IFERROR((VLOOKUP(A585,【B职务】!A:I,8,0)*3+VLOOKUP(A585,【B特殊】!A:I,8,0))/(3+VLOOKUP(A585,【B特殊】!A:I,9,0)),0)+IFERROR(VLOOKUP(A585,【B职务】!A:C,3,0),0)</f>
        <v>0</v>
      </c>
    </row>
    <row r="586" spans="1:5" x14ac:dyDescent="0.25">
      <c r="A586" s="5"/>
      <c r="B586" s="5"/>
      <c r="C586" s="6">
        <f t="shared" si="9"/>
        <v>0</v>
      </c>
      <c r="D586" s="6">
        <f>IFERROR(VLOOKUP(A586,【A】!A:C,3,0),0)</f>
        <v>0</v>
      </c>
      <c r="E586" s="6">
        <f>IFERROR((VLOOKUP(A586,【B职务】!A:I,8,0)*3+VLOOKUP(A586,【B特殊】!A:I,8,0))/(3+VLOOKUP(A586,【B特殊】!A:I,9,0)),0)+IFERROR(VLOOKUP(A586,【B职务】!A:C,3,0),0)</f>
        <v>0</v>
      </c>
    </row>
    <row r="587" spans="1:5" x14ac:dyDescent="0.25">
      <c r="A587" s="5"/>
      <c r="B587" s="5"/>
      <c r="C587" s="6">
        <f t="shared" si="9"/>
        <v>0</v>
      </c>
      <c r="D587" s="6">
        <f>IFERROR(VLOOKUP(A587,【A】!A:C,3,0),0)</f>
        <v>0</v>
      </c>
      <c r="E587" s="6">
        <f>IFERROR((VLOOKUP(A587,【B职务】!A:I,8,0)*3+VLOOKUP(A587,【B特殊】!A:I,8,0))/(3+VLOOKUP(A587,【B特殊】!A:I,9,0)),0)+IFERROR(VLOOKUP(A587,【B职务】!A:C,3,0),0)</f>
        <v>0</v>
      </c>
    </row>
    <row r="588" spans="1:5" x14ac:dyDescent="0.25">
      <c r="A588" s="5"/>
      <c r="B588" s="5"/>
      <c r="C588" s="6">
        <f t="shared" si="9"/>
        <v>0</v>
      </c>
      <c r="D588" s="6">
        <f>IFERROR(VLOOKUP(A588,【A】!A:C,3,0),0)</f>
        <v>0</v>
      </c>
      <c r="E588" s="6">
        <f>IFERROR((VLOOKUP(A588,【B职务】!A:I,8,0)*3+VLOOKUP(A588,【B特殊】!A:I,8,0))/(3+VLOOKUP(A588,【B特殊】!A:I,9,0)),0)+IFERROR(VLOOKUP(A588,【B职务】!A:C,3,0),0)</f>
        <v>0</v>
      </c>
    </row>
    <row r="589" spans="1:5" x14ac:dyDescent="0.25">
      <c r="A589" s="5"/>
      <c r="B589" s="5"/>
      <c r="C589" s="6">
        <f t="shared" si="9"/>
        <v>0</v>
      </c>
      <c r="D589" s="6">
        <f>IFERROR(VLOOKUP(A589,【A】!A:C,3,0),0)</f>
        <v>0</v>
      </c>
      <c r="E589" s="6">
        <f>IFERROR((VLOOKUP(A589,【B职务】!A:I,8,0)*3+VLOOKUP(A589,【B特殊】!A:I,8,0))/(3+VLOOKUP(A589,【B特殊】!A:I,9,0)),0)+IFERROR(VLOOKUP(A589,【B职务】!A:C,3,0),0)</f>
        <v>0</v>
      </c>
    </row>
    <row r="590" spans="1:5" x14ac:dyDescent="0.25">
      <c r="A590" s="5"/>
      <c r="B590" s="5"/>
      <c r="C590" s="6">
        <f t="shared" si="9"/>
        <v>0</v>
      </c>
      <c r="D590" s="6">
        <f>IFERROR(VLOOKUP(A590,【A】!A:C,3,0),0)</f>
        <v>0</v>
      </c>
      <c r="E590" s="6">
        <f>IFERROR((VLOOKUP(A590,【B职务】!A:I,8,0)*3+VLOOKUP(A590,【B特殊】!A:I,8,0))/(3+VLOOKUP(A590,【B特殊】!A:I,9,0)),0)+IFERROR(VLOOKUP(A590,【B职务】!A:C,3,0),0)</f>
        <v>0</v>
      </c>
    </row>
    <row r="591" spans="1:5" x14ac:dyDescent="0.25">
      <c r="A591" s="5"/>
      <c r="B591" s="5"/>
      <c r="C591" s="6">
        <f t="shared" si="9"/>
        <v>0</v>
      </c>
      <c r="D591" s="6">
        <f>IFERROR(VLOOKUP(A591,【A】!A:C,3,0),0)</f>
        <v>0</v>
      </c>
      <c r="E591" s="6">
        <f>IFERROR((VLOOKUP(A591,【B职务】!A:I,8,0)*3+VLOOKUP(A591,【B特殊】!A:I,8,0))/(3+VLOOKUP(A591,【B特殊】!A:I,9,0)),0)+IFERROR(VLOOKUP(A591,【B职务】!A:C,3,0),0)</f>
        <v>0</v>
      </c>
    </row>
    <row r="592" spans="1:5" x14ac:dyDescent="0.25">
      <c r="A592" s="5"/>
      <c r="B592" s="5"/>
      <c r="C592" s="6">
        <f t="shared" si="9"/>
        <v>0</v>
      </c>
      <c r="D592" s="6">
        <f>IFERROR(VLOOKUP(A592,【A】!A:C,3,0),0)</f>
        <v>0</v>
      </c>
      <c r="E592" s="6">
        <f>IFERROR((VLOOKUP(A592,【B职务】!A:I,8,0)*3+VLOOKUP(A592,【B特殊】!A:I,8,0))/(3+VLOOKUP(A592,【B特殊】!A:I,9,0)),0)+IFERROR(VLOOKUP(A592,【B职务】!A:C,3,0),0)</f>
        <v>0</v>
      </c>
    </row>
    <row r="593" spans="1:5" x14ac:dyDescent="0.25">
      <c r="A593" s="5"/>
      <c r="B593" s="5"/>
      <c r="C593" s="6">
        <f t="shared" si="9"/>
        <v>0</v>
      </c>
      <c r="D593" s="6">
        <f>IFERROR(VLOOKUP(A593,【A】!A:C,3,0),0)</f>
        <v>0</v>
      </c>
      <c r="E593" s="6">
        <f>IFERROR((VLOOKUP(A593,【B职务】!A:I,8,0)*3+VLOOKUP(A593,【B特殊】!A:I,8,0))/(3+VLOOKUP(A593,【B特殊】!A:I,9,0)),0)+IFERROR(VLOOKUP(A593,【B职务】!A:C,3,0),0)</f>
        <v>0</v>
      </c>
    </row>
    <row r="594" spans="1:5" x14ac:dyDescent="0.25">
      <c r="A594" s="5"/>
      <c r="B594" s="5"/>
      <c r="C594" s="6">
        <f t="shared" si="9"/>
        <v>0</v>
      </c>
      <c r="D594" s="6">
        <f>IFERROR(VLOOKUP(A594,【A】!A:C,3,0),0)</f>
        <v>0</v>
      </c>
      <c r="E594" s="6">
        <f>IFERROR((VLOOKUP(A594,【B职务】!A:I,8,0)*3+VLOOKUP(A594,【B特殊】!A:I,8,0))/(3+VLOOKUP(A594,【B特殊】!A:I,9,0)),0)+IFERROR(VLOOKUP(A594,【B职务】!A:C,3,0),0)</f>
        <v>0</v>
      </c>
    </row>
    <row r="595" spans="1:5" x14ac:dyDescent="0.25">
      <c r="A595" s="5"/>
      <c r="B595" s="5"/>
      <c r="C595" s="6">
        <f t="shared" si="9"/>
        <v>0</v>
      </c>
      <c r="D595" s="6">
        <f>IFERROR(VLOOKUP(A595,【A】!A:C,3,0),0)</f>
        <v>0</v>
      </c>
      <c r="E595" s="6">
        <f>IFERROR((VLOOKUP(A595,【B职务】!A:I,8,0)*3+VLOOKUP(A595,【B特殊】!A:I,8,0))/(3+VLOOKUP(A595,【B特殊】!A:I,9,0)),0)+IFERROR(VLOOKUP(A595,【B职务】!A:C,3,0),0)</f>
        <v>0</v>
      </c>
    </row>
    <row r="596" spans="1:5" x14ac:dyDescent="0.25">
      <c r="A596" s="5"/>
      <c r="B596" s="5"/>
      <c r="C596" s="6">
        <f t="shared" si="9"/>
        <v>0</v>
      </c>
      <c r="D596" s="6">
        <f>IFERROR(VLOOKUP(A596,【A】!A:C,3,0),0)</f>
        <v>0</v>
      </c>
      <c r="E596" s="6">
        <f>IFERROR((VLOOKUP(A596,【B职务】!A:I,8,0)*3+VLOOKUP(A596,【B特殊】!A:I,8,0))/(3+VLOOKUP(A596,【B特殊】!A:I,9,0)),0)+IFERROR(VLOOKUP(A596,【B职务】!A:C,3,0),0)</f>
        <v>0</v>
      </c>
    </row>
    <row r="597" spans="1:5" x14ac:dyDescent="0.25">
      <c r="A597" s="5"/>
      <c r="B597" s="5"/>
      <c r="C597" s="6">
        <f t="shared" si="9"/>
        <v>0</v>
      </c>
      <c r="D597" s="6">
        <f>IFERROR(VLOOKUP(A597,【A】!A:C,3,0),0)</f>
        <v>0</v>
      </c>
      <c r="E597" s="6">
        <f>IFERROR((VLOOKUP(A597,【B职务】!A:I,8,0)*3+VLOOKUP(A597,【B特殊】!A:I,8,0))/(3+VLOOKUP(A597,【B特殊】!A:I,9,0)),0)+IFERROR(VLOOKUP(A597,【B职务】!A:C,3,0),0)</f>
        <v>0</v>
      </c>
    </row>
    <row r="598" spans="1:5" x14ac:dyDescent="0.25">
      <c r="A598" s="5"/>
      <c r="B598" s="5"/>
      <c r="C598" s="6">
        <f t="shared" ref="C598:C661" si="10">IFERROR(SUM(D598*0.8+E598*0.2),0)</f>
        <v>0</v>
      </c>
      <c r="D598" s="6">
        <f>IFERROR(VLOOKUP(A598,【A】!A:C,3,0),0)</f>
        <v>0</v>
      </c>
      <c r="E598" s="6">
        <f>IFERROR((VLOOKUP(A598,【B职务】!A:I,8,0)*3+VLOOKUP(A598,【B特殊】!A:I,8,0))/(3+VLOOKUP(A598,【B特殊】!A:I,9,0)),0)+IFERROR(VLOOKUP(A598,【B职务】!A:C,3,0),0)</f>
        <v>0</v>
      </c>
    </row>
    <row r="599" spans="1:5" x14ac:dyDescent="0.25">
      <c r="A599" s="5"/>
      <c r="B599" s="5"/>
      <c r="C599" s="6">
        <f t="shared" si="10"/>
        <v>0</v>
      </c>
      <c r="D599" s="6">
        <f>IFERROR(VLOOKUP(A599,【A】!A:C,3,0),0)</f>
        <v>0</v>
      </c>
      <c r="E599" s="6">
        <f>IFERROR((VLOOKUP(A599,【B职务】!A:I,8,0)*3+VLOOKUP(A599,【B特殊】!A:I,8,0))/(3+VLOOKUP(A599,【B特殊】!A:I,9,0)),0)+IFERROR(VLOOKUP(A599,【B职务】!A:C,3,0),0)</f>
        <v>0</v>
      </c>
    </row>
    <row r="600" spans="1:5" x14ac:dyDescent="0.25">
      <c r="A600" s="5"/>
      <c r="B600" s="5"/>
      <c r="C600" s="6">
        <f t="shared" si="10"/>
        <v>0</v>
      </c>
      <c r="D600" s="6">
        <f>IFERROR(VLOOKUP(A600,【A】!A:C,3,0),0)</f>
        <v>0</v>
      </c>
      <c r="E600" s="6">
        <f>IFERROR((VLOOKUP(A600,【B职务】!A:I,8,0)*3+VLOOKUP(A600,【B特殊】!A:I,8,0))/(3+VLOOKUP(A600,【B特殊】!A:I,9,0)),0)+IFERROR(VLOOKUP(A600,【B职务】!A:C,3,0),0)</f>
        <v>0</v>
      </c>
    </row>
    <row r="601" spans="1:5" x14ac:dyDescent="0.25">
      <c r="A601" s="5"/>
      <c r="B601" s="5"/>
      <c r="C601" s="6">
        <f t="shared" si="10"/>
        <v>0</v>
      </c>
      <c r="D601" s="6">
        <f>IFERROR(VLOOKUP(A601,【A】!A:C,3,0),0)</f>
        <v>0</v>
      </c>
      <c r="E601" s="6">
        <f>IFERROR((VLOOKUP(A601,【B职务】!A:I,8,0)*3+VLOOKUP(A601,【B特殊】!A:I,8,0))/(3+VLOOKUP(A601,【B特殊】!A:I,9,0)),0)+IFERROR(VLOOKUP(A601,【B职务】!A:C,3,0),0)</f>
        <v>0</v>
      </c>
    </row>
    <row r="602" spans="1:5" x14ac:dyDescent="0.25">
      <c r="A602" s="5"/>
      <c r="B602" s="5"/>
      <c r="C602" s="6">
        <f t="shared" si="10"/>
        <v>0</v>
      </c>
      <c r="D602" s="6">
        <f>IFERROR(VLOOKUP(A602,【A】!A:C,3,0),0)</f>
        <v>0</v>
      </c>
      <c r="E602" s="6">
        <f>IFERROR((VLOOKUP(A602,【B职务】!A:I,8,0)*3+VLOOKUP(A602,【B特殊】!A:I,8,0))/(3+VLOOKUP(A602,【B特殊】!A:I,9,0)),0)+IFERROR(VLOOKUP(A602,【B职务】!A:C,3,0),0)</f>
        <v>0</v>
      </c>
    </row>
    <row r="603" spans="1:5" x14ac:dyDescent="0.25">
      <c r="A603" s="5"/>
      <c r="B603" s="5"/>
      <c r="C603" s="6">
        <f t="shared" si="10"/>
        <v>0</v>
      </c>
      <c r="D603" s="6">
        <f>IFERROR(VLOOKUP(A603,【A】!A:C,3,0),0)</f>
        <v>0</v>
      </c>
      <c r="E603" s="6">
        <f>IFERROR((VLOOKUP(A603,【B职务】!A:I,8,0)*3+VLOOKUP(A603,【B特殊】!A:I,8,0))/(3+VLOOKUP(A603,【B特殊】!A:I,9,0)),0)+IFERROR(VLOOKUP(A603,【B职务】!A:C,3,0),0)</f>
        <v>0</v>
      </c>
    </row>
    <row r="604" spans="1:5" x14ac:dyDescent="0.25">
      <c r="A604" s="5"/>
      <c r="B604" s="5"/>
      <c r="C604" s="6">
        <f t="shared" si="10"/>
        <v>0</v>
      </c>
      <c r="D604" s="6">
        <f>IFERROR(VLOOKUP(A604,【A】!A:C,3,0),0)</f>
        <v>0</v>
      </c>
      <c r="E604" s="6">
        <f>IFERROR((VLOOKUP(A604,【B职务】!A:I,8,0)*3+VLOOKUP(A604,【B特殊】!A:I,8,0))/(3+VLOOKUP(A604,【B特殊】!A:I,9,0)),0)+IFERROR(VLOOKUP(A604,【B职务】!A:C,3,0),0)</f>
        <v>0</v>
      </c>
    </row>
    <row r="605" spans="1:5" x14ac:dyDescent="0.25">
      <c r="A605" s="5"/>
      <c r="B605" s="5"/>
      <c r="C605" s="6">
        <f t="shared" si="10"/>
        <v>0</v>
      </c>
      <c r="D605" s="6">
        <f>IFERROR(VLOOKUP(A605,【A】!A:C,3,0),0)</f>
        <v>0</v>
      </c>
      <c r="E605" s="6">
        <f>IFERROR((VLOOKUP(A605,【B职务】!A:I,8,0)*3+VLOOKUP(A605,【B特殊】!A:I,8,0))/(3+VLOOKUP(A605,【B特殊】!A:I,9,0)),0)+IFERROR(VLOOKUP(A605,【B职务】!A:C,3,0),0)</f>
        <v>0</v>
      </c>
    </row>
    <row r="606" spans="1:5" x14ac:dyDescent="0.25">
      <c r="A606" s="5"/>
      <c r="B606" s="5"/>
      <c r="C606" s="6">
        <f t="shared" si="10"/>
        <v>0</v>
      </c>
      <c r="D606" s="6">
        <f>IFERROR(VLOOKUP(A606,【A】!A:C,3,0),0)</f>
        <v>0</v>
      </c>
      <c r="E606" s="6">
        <f>IFERROR((VLOOKUP(A606,【B职务】!A:I,8,0)*3+VLOOKUP(A606,【B特殊】!A:I,8,0))/(3+VLOOKUP(A606,【B特殊】!A:I,9,0)),0)+IFERROR(VLOOKUP(A606,【B职务】!A:C,3,0),0)</f>
        <v>0</v>
      </c>
    </row>
    <row r="607" spans="1:5" x14ac:dyDescent="0.25">
      <c r="A607" s="5"/>
      <c r="B607" s="5"/>
      <c r="C607" s="6">
        <f t="shared" si="10"/>
        <v>0</v>
      </c>
      <c r="D607" s="6">
        <f>IFERROR(VLOOKUP(A607,【A】!A:C,3,0),0)</f>
        <v>0</v>
      </c>
      <c r="E607" s="6">
        <f>IFERROR((VLOOKUP(A607,【B职务】!A:I,8,0)*3+VLOOKUP(A607,【B特殊】!A:I,8,0))/(3+VLOOKUP(A607,【B特殊】!A:I,9,0)),0)+IFERROR(VLOOKUP(A607,【B职务】!A:C,3,0),0)</f>
        <v>0</v>
      </c>
    </row>
    <row r="608" spans="1:5" x14ac:dyDescent="0.25">
      <c r="A608" s="5"/>
      <c r="B608" s="5"/>
      <c r="C608" s="6">
        <f t="shared" si="10"/>
        <v>0</v>
      </c>
      <c r="D608" s="6">
        <f>IFERROR(VLOOKUP(A608,【A】!A:C,3,0),0)</f>
        <v>0</v>
      </c>
      <c r="E608" s="6">
        <f>IFERROR((VLOOKUP(A608,【B职务】!A:I,8,0)*3+VLOOKUP(A608,【B特殊】!A:I,8,0))/(3+VLOOKUP(A608,【B特殊】!A:I,9,0)),0)+IFERROR(VLOOKUP(A608,【B职务】!A:C,3,0),0)</f>
        <v>0</v>
      </c>
    </row>
    <row r="609" spans="1:5" x14ac:dyDescent="0.25">
      <c r="A609" s="5"/>
      <c r="B609" s="5"/>
      <c r="C609" s="6">
        <f t="shared" si="10"/>
        <v>0</v>
      </c>
      <c r="D609" s="6">
        <f>IFERROR(VLOOKUP(A609,【A】!A:C,3,0),0)</f>
        <v>0</v>
      </c>
      <c r="E609" s="6">
        <f>IFERROR((VLOOKUP(A609,【B职务】!A:I,8,0)*3+VLOOKUP(A609,【B特殊】!A:I,8,0))/(3+VLOOKUP(A609,【B特殊】!A:I,9,0)),0)+IFERROR(VLOOKUP(A609,【B职务】!A:C,3,0),0)</f>
        <v>0</v>
      </c>
    </row>
    <row r="610" spans="1:5" x14ac:dyDescent="0.25">
      <c r="A610" s="5"/>
      <c r="B610" s="5"/>
      <c r="C610" s="6">
        <f t="shared" si="10"/>
        <v>0</v>
      </c>
      <c r="D610" s="6">
        <f>IFERROR(VLOOKUP(A610,【A】!A:C,3,0),0)</f>
        <v>0</v>
      </c>
      <c r="E610" s="6">
        <f>IFERROR((VLOOKUP(A610,【B职务】!A:I,8,0)*3+VLOOKUP(A610,【B特殊】!A:I,8,0))/(3+VLOOKUP(A610,【B特殊】!A:I,9,0)),0)+IFERROR(VLOOKUP(A610,【B职务】!A:C,3,0),0)</f>
        <v>0</v>
      </c>
    </row>
    <row r="611" spans="1:5" x14ac:dyDescent="0.25">
      <c r="A611" s="5"/>
      <c r="B611" s="5"/>
      <c r="C611" s="6">
        <f t="shared" si="10"/>
        <v>0</v>
      </c>
      <c r="D611" s="6">
        <f>IFERROR(VLOOKUP(A611,【A】!A:C,3,0),0)</f>
        <v>0</v>
      </c>
      <c r="E611" s="6">
        <f>IFERROR((VLOOKUP(A611,【B职务】!A:I,8,0)*3+VLOOKUP(A611,【B特殊】!A:I,8,0))/(3+VLOOKUP(A611,【B特殊】!A:I,9,0)),0)+IFERROR(VLOOKUP(A611,【B职务】!A:C,3,0),0)</f>
        <v>0</v>
      </c>
    </row>
    <row r="612" spans="1:5" x14ac:dyDescent="0.25">
      <c r="A612" s="5"/>
      <c r="B612" s="5"/>
      <c r="C612" s="6">
        <f t="shared" si="10"/>
        <v>0</v>
      </c>
      <c r="D612" s="6">
        <f>IFERROR(VLOOKUP(A612,【A】!A:C,3,0),0)</f>
        <v>0</v>
      </c>
      <c r="E612" s="6">
        <f>IFERROR((VLOOKUP(A612,【B职务】!A:I,8,0)*3+VLOOKUP(A612,【B特殊】!A:I,8,0))/(3+VLOOKUP(A612,【B特殊】!A:I,9,0)),0)+IFERROR(VLOOKUP(A612,【B职务】!A:C,3,0),0)</f>
        <v>0</v>
      </c>
    </row>
    <row r="613" spans="1:5" x14ac:dyDescent="0.25">
      <c r="A613" s="5"/>
      <c r="B613" s="5"/>
      <c r="C613" s="6">
        <f t="shared" si="10"/>
        <v>0</v>
      </c>
      <c r="D613" s="6">
        <f>IFERROR(VLOOKUP(A613,【A】!A:C,3,0),0)</f>
        <v>0</v>
      </c>
      <c r="E613" s="6">
        <f>IFERROR((VLOOKUP(A613,【B职务】!A:I,8,0)*3+VLOOKUP(A613,【B特殊】!A:I,8,0))/(3+VLOOKUP(A613,【B特殊】!A:I,9,0)),0)+IFERROR(VLOOKUP(A613,【B职务】!A:C,3,0),0)</f>
        <v>0</v>
      </c>
    </row>
    <row r="614" spans="1:5" x14ac:dyDescent="0.25">
      <c r="A614" s="5"/>
      <c r="B614" s="5"/>
      <c r="C614" s="6">
        <f t="shared" si="10"/>
        <v>0</v>
      </c>
      <c r="D614" s="6">
        <f>IFERROR(VLOOKUP(A614,【A】!A:C,3,0),0)</f>
        <v>0</v>
      </c>
      <c r="E614" s="6">
        <f>IFERROR((VLOOKUP(A614,【B职务】!A:I,8,0)*3+VLOOKUP(A614,【B特殊】!A:I,8,0))/(3+VLOOKUP(A614,【B特殊】!A:I,9,0)),0)+IFERROR(VLOOKUP(A614,【B职务】!A:C,3,0),0)</f>
        <v>0</v>
      </c>
    </row>
    <row r="615" spans="1:5" x14ac:dyDescent="0.25">
      <c r="A615" s="5"/>
      <c r="B615" s="5"/>
      <c r="C615" s="6">
        <f t="shared" si="10"/>
        <v>0</v>
      </c>
      <c r="D615" s="6">
        <f>IFERROR(VLOOKUP(A615,【A】!A:C,3,0),0)</f>
        <v>0</v>
      </c>
      <c r="E615" s="6">
        <f>IFERROR((VLOOKUP(A615,【B职务】!A:I,8,0)*3+VLOOKUP(A615,【B特殊】!A:I,8,0))/(3+VLOOKUP(A615,【B特殊】!A:I,9,0)),0)+IFERROR(VLOOKUP(A615,【B职务】!A:C,3,0),0)</f>
        <v>0</v>
      </c>
    </row>
    <row r="616" spans="1:5" x14ac:dyDescent="0.25">
      <c r="A616" s="5"/>
      <c r="B616" s="5"/>
      <c r="C616" s="6">
        <f t="shared" si="10"/>
        <v>0</v>
      </c>
      <c r="D616" s="6">
        <f>IFERROR(VLOOKUP(A616,【A】!A:C,3,0),0)</f>
        <v>0</v>
      </c>
      <c r="E616" s="6">
        <f>IFERROR((VLOOKUP(A616,【B职务】!A:I,8,0)*3+VLOOKUP(A616,【B特殊】!A:I,8,0))/(3+VLOOKUP(A616,【B特殊】!A:I,9,0)),0)+IFERROR(VLOOKUP(A616,【B职务】!A:C,3,0),0)</f>
        <v>0</v>
      </c>
    </row>
    <row r="617" spans="1:5" x14ac:dyDescent="0.25">
      <c r="A617" s="5"/>
      <c r="B617" s="5"/>
      <c r="C617" s="6">
        <f t="shared" si="10"/>
        <v>0</v>
      </c>
      <c r="D617" s="6">
        <f>IFERROR(VLOOKUP(A617,【A】!A:C,3,0),0)</f>
        <v>0</v>
      </c>
      <c r="E617" s="6">
        <f>IFERROR((VLOOKUP(A617,【B职务】!A:I,8,0)*3+VLOOKUP(A617,【B特殊】!A:I,8,0))/(3+VLOOKUP(A617,【B特殊】!A:I,9,0)),0)+IFERROR(VLOOKUP(A617,【B职务】!A:C,3,0),0)</f>
        <v>0</v>
      </c>
    </row>
    <row r="618" spans="1:5" x14ac:dyDescent="0.25">
      <c r="A618" s="5"/>
      <c r="B618" s="5"/>
      <c r="C618" s="6">
        <f t="shared" si="10"/>
        <v>0</v>
      </c>
      <c r="D618" s="6">
        <f>IFERROR(VLOOKUP(A618,【A】!A:C,3,0),0)</f>
        <v>0</v>
      </c>
      <c r="E618" s="6">
        <f>IFERROR((VLOOKUP(A618,【B职务】!A:I,8,0)*3+VLOOKUP(A618,【B特殊】!A:I,8,0))/(3+VLOOKUP(A618,【B特殊】!A:I,9,0)),0)+IFERROR(VLOOKUP(A618,【B职务】!A:C,3,0),0)</f>
        <v>0</v>
      </c>
    </row>
    <row r="619" spans="1:5" x14ac:dyDescent="0.25">
      <c r="A619" s="5"/>
      <c r="B619" s="5"/>
      <c r="C619" s="6">
        <f t="shared" si="10"/>
        <v>0</v>
      </c>
      <c r="D619" s="6">
        <f>IFERROR(VLOOKUP(A619,【A】!A:C,3,0),0)</f>
        <v>0</v>
      </c>
      <c r="E619" s="6">
        <f>IFERROR((VLOOKUP(A619,【B职务】!A:I,8,0)*3+VLOOKUP(A619,【B特殊】!A:I,8,0))/(3+VLOOKUP(A619,【B特殊】!A:I,9,0)),0)+IFERROR(VLOOKUP(A619,【B职务】!A:C,3,0),0)</f>
        <v>0</v>
      </c>
    </row>
    <row r="620" spans="1:5" x14ac:dyDescent="0.25">
      <c r="A620" s="5"/>
      <c r="B620" s="5"/>
      <c r="C620" s="6">
        <f t="shared" si="10"/>
        <v>0</v>
      </c>
      <c r="D620" s="6">
        <f>IFERROR(VLOOKUP(A620,【A】!A:C,3,0),0)</f>
        <v>0</v>
      </c>
      <c r="E620" s="6">
        <f>IFERROR((VLOOKUP(A620,【B职务】!A:I,8,0)*3+VLOOKUP(A620,【B特殊】!A:I,8,0))/(3+VLOOKUP(A620,【B特殊】!A:I,9,0)),0)+IFERROR(VLOOKUP(A620,【B职务】!A:C,3,0),0)</f>
        <v>0</v>
      </c>
    </row>
    <row r="621" spans="1:5" x14ac:dyDescent="0.25">
      <c r="A621" s="5"/>
      <c r="B621" s="5"/>
      <c r="C621" s="6">
        <f t="shared" si="10"/>
        <v>0</v>
      </c>
      <c r="D621" s="6">
        <f>IFERROR(VLOOKUP(A621,【A】!A:C,3,0),0)</f>
        <v>0</v>
      </c>
      <c r="E621" s="6">
        <f>IFERROR((VLOOKUP(A621,【B职务】!A:I,8,0)*3+VLOOKUP(A621,【B特殊】!A:I,8,0))/(3+VLOOKUP(A621,【B特殊】!A:I,9,0)),0)+IFERROR(VLOOKUP(A621,【B职务】!A:C,3,0),0)</f>
        <v>0</v>
      </c>
    </row>
    <row r="622" spans="1:5" x14ac:dyDescent="0.25">
      <c r="A622" s="5"/>
      <c r="B622" s="5"/>
      <c r="C622" s="6">
        <f t="shared" si="10"/>
        <v>0</v>
      </c>
      <c r="D622" s="6">
        <f>IFERROR(VLOOKUP(A622,【A】!A:C,3,0),0)</f>
        <v>0</v>
      </c>
      <c r="E622" s="6">
        <f>IFERROR((VLOOKUP(A622,【B职务】!A:I,8,0)*3+VLOOKUP(A622,【B特殊】!A:I,8,0))/(3+VLOOKUP(A622,【B特殊】!A:I,9,0)),0)+IFERROR(VLOOKUP(A622,【B职务】!A:C,3,0),0)</f>
        <v>0</v>
      </c>
    </row>
    <row r="623" spans="1:5" x14ac:dyDescent="0.25">
      <c r="A623" s="5"/>
      <c r="B623" s="5"/>
      <c r="C623" s="6">
        <f t="shared" si="10"/>
        <v>0</v>
      </c>
      <c r="D623" s="6">
        <f>IFERROR(VLOOKUP(A623,【A】!A:C,3,0),0)</f>
        <v>0</v>
      </c>
      <c r="E623" s="6">
        <f>IFERROR((VLOOKUP(A623,【B职务】!A:I,8,0)*3+VLOOKUP(A623,【B特殊】!A:I,8,0))/(3+VLOOKUP(A623,【B特殊】!A:I,9,0)),0)+IFERROR(VLOOKUP(A623,【B职务】!A:C,3,0),0)</f>
        <v>0</v>
      </c>
    </row>
    <row r="624" spans="1:5" x14ac:dyDescent="0.25">
      <c r="A624" s="5"/>
      <c r="B624" s="5"/>
      <c r="C624" s="6">
        <f t="shared" si="10"/>
        <v>0</v>
      </c>
      <c r="D624" s="6">
        <f>IFERROR(VLOOKUP(A624,【A】!A:C,3,0),0)</f>
        <v>0</v>
      </c>
      <c r="E624" s="6">
        <f>IFERROR((VLOOKUP(A624,【B职务】!A:I,8,0)*3+VLOOKUP(A624,【B特殊】!A:I,8,0))/(3+VLOOKUP(A624,【B特殊】!A:I,9,0)),0)+IFERROR(VLOOKUP(A624,【B职务】!A:C,3,0),0)</f>
        <v>0</v>
      </c>
    </row>
    <row r="625" spans="1:5" x14ac:dyDescent="0.25">
      <c r="A625" s="5"/>
      <c r="B625" s="5"/>
      <c r="C625" s="6">
        <f t="shared" si="10"/>
        <v>0</v>
      </c>
      <c r="D625" s="6">
        <f>IFERROR(VLOOKUP(A625,【A】!A:C,3,0),0)</f>
        <v>0</v>
      </c>
      <c r="E625" s="6">
        <f>IFERROR((VLOOKUP(A625,【B职务】!A:I,8,0)*3+VLOOKUP(A625,【B特殊】!A:I,8,0))/(3+VLOOKUP(A625,【B特殊】!A:I,9,0)),0)+IFERROR(VLOOKUP(A625,【B职务】!A:C,3,0),0)</f>
        <v>0</v>
      </c>
    </row>
    <row r="626" spans="1:5" x14ac:dyDescent="0.25">
      <c r="A626" s="5"/>
      <c r="B626" s="5"/>
      <c r="C626" s="6">
        <f t="shared" si="10"/>
        <v>0</v>
      </c>
      <c r="D626" s="6">
        <f>IFERROR(VLOOKUP(A626,【A】!A:C,3,0),0)</f>
        <v>0</v>
      </c>
      <c r="E626" s="6">
        <f>IFERROR((VLOOKUP(A626,【B职务】!A:I,8,0)*3+VLOOKUP(A626,【B特殊】!A:I,8,0))/(3+VLOOKUP(A626,【B特殊】!A:I,9,0)),0)+IFERROR(VLOOKUP(A626,【B职务】!A:C,3,0),0)</f>
        <v>0</v>
      </c>
    </row>
    <row r="627" spans="1:5" x14ac:dyDescent="0.25">
      <c r="A627" s="5"/>
      <c r="B627" s="5"/>
      <c r="C627" s="6">
        <f t="shared" si="10"/>
        <v>0</v>
      </c>
      <c r="D627" s="6">
        <f>IFERROR(VLOOKUP(A627,【A】!A:C,3,0),0)</f>
        <v>0</v>
      </c>
      <c r="E627" s="6">
        <f>IFERROR((VLOOKUP(A627,【B职务】!A:I,8,0)*3+VLOOKUP(A627,【B特殊】!A:I,8,0))/(3+VLOOKUP(A627,【B特殊】!A:I,9,0)),0)+IFERROR(VLOOKUP(A627,【B职务】!A:C,3,0),0)</f>
        <v>0</v>
      </c>
    </row>
    <row r="628" spans="1:5" x14ac:dyDescent="0.25">
      <c r="A628" s="5"/>
      <c r="B628" s="5"/>
      <c r="C628" s="6">
        <f t="shared" si="10"/>
        <v>0</v>
      </c>
      <c r="D628" s="6">
        <f>IFERROR(VLOOKUP(A628,【A】!A:C,3,0),0)</f>
        <v>0</v>
      </c>
      <c r="E628" s="6">
        <f>IFERROR((VLOOKUP(A628,【B职务】!A:I,8,0)*3+VLOOKUP(A628,【B特殊】!A:I,8,0))/(3+VLOOKUP(A628,【B特殊】!A:I,9,0)),0)+IFERROR(VLOOKUP(A628,【B职务】!A:C,3,0),0)</f>
        <v>0</v>
      </c>
    </row>
    <row r="629" spans="1:5" x14ac:dyDescent="0.25">
      <c r="A629" s="5"/>
      <c r="B629" s="5"/>
      <c r="C629" s="6">
        <f t="shared" si="10"/>
        <v>0</v>
      </c>
      <c r="D629" s="6">
        <f>IFERROR(VLOOKUP(A629,【A】!A:C,3,0),0)</f>
        <v>0</v>
      </c>
      <c r="E629" s="6">
        <f>IFERROR((VLOOKUP(A629,【B职务】!A:I,8,0)*3+VLOOKUP(A629,【B特殊】!A:I,8,0))/(3+VLOOKUP(A629,【B特殊】!A:I,9,0)),0)+IFERROR(VLOOKUP(A629,【B职务】!A:C,3,0),0)</f>
        <v>0</v>
      </c>
    </row>
    <row r="630" spans="1:5" x14ac:dyDescent="0.25">
      <c r="A630" s="5"/>
      <c r="B630" s="5"/>
      <c r="C630" s="6">
        <f t="shared" si="10"/>
        <v>0</v>
      </c>
      <c r="D630" s="6">
        <f>IFERROR(VLOOKUP(A630,【A】!A:C,3,0),0)</f>
        <v>0</v>
      </c>
      <c r="E630" s="6">
        <f>IFERROR((VLOOKUP(A630,【B职务】!A:I,8,0)*3+VLOOKUP(A630,【B特殊】!A:I,8,0))/(3+VLOOKUP(A630,【B特殊】!A:I,9,0)),0)+IFERROR(VLOOKUP(A630,【B职务】!A:C,3,0),0)</f>
        <v>0</v>
      </c>
    </row>
    <row r="631" spans="1:5" x14ac:dyDescent="0.25">
      <c r="A631" s="5"/>
      <c r="B631" s="5"/>
      <c r="C631" s="6">
        <f t="shared" si="10"/>
        <v>0</v>
      </c>
      <c r="D631" s="6">
        <f>IFERROR(VLOOKUP(A631,【A】!A:C,3,0),0)</f>
        <v>0</v>
      </c>
      <c r="E631" s="6">
        <f>IFERROR((VLOOKUP(A631,【B职务】!A:I,8,0)*3+VLOOKUP(A631,【B特殊】!A:I,8,0))/(3+VLOOKUP(A631,【B特殊】!A:I,9,0)),0)+IFERROR(VLOOKUP(A631,【B职务】!A:C,3,0),0)</f>
        <v>0</v>
      </c>
    </row>
    <row r="632" spans="1:5" x14ac:dyDescent="0.25">
      <c r="A632" s="5"/>
      <c r="B632" s="5"/>
      <c r="C632" s="6">
        <f t="shared" si="10"/>
        <v>0</v>
      </c>
      <c r="D632" s="6">
        <f>IFERROR(VLOOKUP(A632,【A】!A:C,3,0),0)</f>
        <v>0</v>
      </c>
      <c r="E632" s="6">
        <f>IFERROR((VLOOKUP(A632,【B职务】!A:I,8,0)*3+VLOOKUP(A632,【B特殊】!A:I,8,0))/(3+VLOOKUP(A632,【B特殊】!A:I,9,0)),0)+IFERROR(VLOOKUP(A632,【B职务】!A:C,3,0),0)</f>
        <v>0</v>
      </c>
    </row>
    <row r="633" spans="1:5" x14ac:dyDescent="0.25">
      <c r="A633" s="5"/>
      <c r="B633" s="5"/>
      <c r="C633" s="6">
        <f t="shared" si="10"/>
        <v>0</v>
      </c>
      <c r="D633" s="6">
        <f>IFERROR(VLOOKUP(A633,【A】!A:C,3,0),0)</f>
        <v>0</v>
      </c>
      <c r="E633" s="6">
        <f>IFERROR((VLOOKUP(A633,【B职务】!A:I,8,0)*3+VLOOKUP(A633,【B特殊】!A:I,8,0))/(3+VLOOKUP(A633,【B特殊】!A:I,9,0)),0)+IFERROR(VLOOKUP(A633,【B职务】!A:C,3,0),0)</f>
        <v>0</v>
      </c>
    </row>
    <row r="634" spans="1:5" x14ac:dyDescent="0.25">
      <c r="A634" s="5"/>
      <c r="B634" s="5"/>
      <c r="C634" s="6">
        <f t="shared" si="10"/>
        <v>0</v>
      </c>
      <c r="D634" s="6">
        <f>IFERROR(VLOOKUP(A634,【A】!A:C,3,0),0)</f>
        <v>0</v>
      </c>
      <c r="E634" s="6">
        <f>IFERROR((VLOOKUP(A634,【B职务】!A:I,8,0)*3+VLOOKUP(A634,【B特殊】!A:I,8,0))/(3+VLOOKUP(A634,【B特殊】!A:I,9,0)),0)+IFERROR(VLOOKUP(A634,【B职务】!A:C,3,0),0)</f>
        <v>0</v>
      </c>
    </row>
    <row r="635" spans="1:5" x14ac:dyDescent="0.25">
      <c r="A635" s="5"/>
      <c r="B635" s="5"/>
      <c r="C635" s="6">
        <f t="shared" si="10"/>
        <v>0</v>
      </c>
      <c r="D635" s="6">
        <f>IFERROR(VLOOKUP(A635,【A】!A:C,3,0),0)</f>
        <v>0</v>
      </c>
      <c r="E635" s="6">
        <f>IFERROR((VLOOKUP(A635,【B职务】!A:I,8,0)*3+VLOOKUP(A635,【B特殊】!A:I,8,0))/(3+VLOOKUP(A635,【B特殊】!A:I,9,0)),0)+IFERROR(VLOOKUP(A635,【B职务】!A:C,3,0),0)</f>
        <v>0</v>
      </c>
    </row>
    <row r="636" spans="1:5" x14ac:dyDescent="0.25">
      <c r="A636" s="5"/>
      <c r="B636" s="5"/>
      <c r="C636" s="6">
        <f t="shared" si="10"/>
        <v>0</v>
      </c>
      <c r="D636" s="6">
        <f>IFERROR(VLOOKUP(A636,【A】!A:C,3,0),0)</f>
        <v>0</v>
      </c>
      <c r="E636" s="6">
        <f>IFERROR((VLOOKUP(A636,【B职务】!A:I,8,0)*3+VLOOKUP(A636,【B特殊】!A:I,8,0))/(3+VLOOKUP(A636,【B特殊】!A:I,9,0)),0)+IFERROR(VLOOKUP(A636,【B职务】!A:C,3,0),0)</f>
        <v>0</v>
      </c>
    </row>
    <row r="637" spans="1:5" x14ac:dyDescent="0.25">
      <c r="A637" s="5"/>
      <c r="B637" s="5"/>
      <c r="C637" s="6">
        <f t="shared" si="10"/>
        <v>0</v>
      </c>
      <c r="D637" s="6">
        <f>IFERROR(VLOOKUP(A637,【A】!A:C,3,0),0)</f>
        <v>0</v>
      </c>
      <c r="E637" s="6">
        <f>IFERROR((VLOOKUP(A637,【B职务】!A:I,8,0)*3+VLOOKUP(A637,【B特殊】!A:I,8,0))/(3+VLOOKUP(A637,【B特殊】!A:I,9,0)),0)+IFERROR(VLOOKUP(A637,【B职务】!A:C,3,0),0)</f>
        <v>0</v>
      </c>
    </row>
    <row r="638" spans="1:5" x14ac:dyDescent="0.25">
      <c r="A638" s="5"/>
      <c r="B638" s="5"/>
      <c r="C638" s="6">
        <f t="shared" si="10"/>
        <v>0</v>
      </c>
      <c r="D638" s="6">
        <f>IFERROR(VLOOKUP(A638,【A】!A:C,3,0),0)</f>
        <v>0</v>
      </c>
      <c r="E638" s="6">
        <f>IFERROR((VLOOKUP(A638,【B职务】!A:I,8,0)*3+VLOOKUP(A638,【B特殊】!A:I,8,0))/(3+VLOOKUP(A638,【B特殊】!A:I,9,0)),0)+IFERROR(VLOOKUP(A638,【B职务】!A:C,3,0),0)</f>
        <v>0</v>
      </c>
    </row>
    <row r="639" spans="1:5" x14ac:dyDescent="0.25">
      <c r="A639" s="5"/>
      <c r="B639" s="5"/>
      <c r="C639" s="6">
        <f t="shared" si="10"/>
        <v>0</v>
      </c>
      <c r="D639" s="6">
        <f>IFERROR(VLOOKUP(A639,【A】!A:C,3,0),0)</f>
        <v>0</v>
      </c>
      <c r="E639" s="6">
        <f>IFERROR((VLOOKUP(A639,【B职务】!A:I,8,0)*3+VLOOKUP(A639,【B特殊】!A:I,8,0))/(3+VLOOKUP(A639,【B特殊】!A:I,9,0)),0)+IFERROR(VLOOKUP(A639,【B职务】!A:C,3,0),0)</f>
        <v>0</v>
      </c>
    </row>
    <row r="640" spans="1:5" x14ac:dyDescent="0.25">
      <c r="A640" s="5"/>
      <c r="B640" s="5"/>
      <c r="C640" s="6">
        <f t="shared" si="10"/>
        <v>0</v>
      </c>
      <c r="D640" s="6">
        <f>IFERROR(VLOOKUP(A640,【A】!A:C,3,0),0)</f>
        <v>0</v>
      </c>
      <c r="E640" s="6">
        <f>IFERROR((VLOOKUP(A640,【B职务】!A:I,8,0)*3+VLOOKUP(A640,【B特殊】!A:I,8,0))/(3+VLOOKUP(A640,【B特殊】!A:I,9,0)),0)+IFERROR(VLOOKUP(A640,【B职务】!A:C,3,0),0)</f>
        <v>0</v>
      </c>
    </row>
    <row r="641" spans="1:5" x14ac:dyDescent="0.25">
      <c r="A641" s="5"/>
      <c r="B641" s="5"/>
      <c r="C641" s="6">
        <f t="shared" si="10"/>
        <v>0</v>
      </c>
      <c r="D641" s="6">
        <f>IFERROR(VLOOKUP(A641,【A】!A:C,3,0),0)</f>
        <v>0</v>
      </c>
      <c r="E641" s="6">
        <f>IFERROR((VLOOKUP(A641,【B职务】!A:I,8,0)*3+VLOOKUP(A641,【B特殊】!A:I,8,0))/(3+VLOOKUP(A641,【B特殊】!A:I,9,0)),0)+IFERROR(VLOOKUP(A641,【B职务】!A:C,3,0),0)</f>
        <v>0</v>
      </c>
    </row>
    <row r="642" spans="1:5" x14ac:dyDescent="0.25">
      <c r="A642" s="5"/>
      <c r="B642" s="5"/>
      <c r="C642" s="6">
        <f t="shared" si="10"/>
        <v>0</v>
      </c>
      <c r="D642" s="6">
        <f>IFERROR(VLOOKUP(A642,【A】!A:C,3,0),0)</f>
        <v>0</v>
      </c>
      <c r="E642" s="6">
        <f>IFERROR((VLOOKUP(A642,【B职务】!A:I,8,0)*3+VLOOKUP(A642,【B特殊】!A:I,8,0))/(3+VLOOKUP(A642,【B特殊】!A:I,9,0)),0)+IFERROR(VLOOKUP(A642,【B职务】!A:C,3,0),0)</f>
        <v>0</v>
      </c>
    </row>
    <row r="643" spans="1:5" x14ac:dyDescent="0.25">
      <c r="A643" s="5"/>
      <c r="B643" s="5"/>
      <c r="C643" s="6">
        <f t="shared" si="10"/>
        <v>0</v>
      </c>
      <c r="D643" s="6">
        <f>IFERROR(VLOOKUP(A643,【A】!A:C,3,0),0)</f>
        <v>0</v>
      </c>
      <c r="E643" s="6">
        <f>IFERROR((VLOOKUP(A643,【B职务】!A:I,8,0)*3+VLOOKUP(A643,【B特殊】!A:I,8,0))/(3+VLOOKUP(A643,【B特殊】!A:I,9,0)),0)+IFERROR(VLOOKUP(A643,【B职务】!A:C,3,0),0)</f>
        <v>0</v>
      </c>
    </row>
    <row r="644" spans="1:5" x14ac:dyDescent="0.25">
      <c r="A644" s="5"/>
      <c r="B644" s="5"/>
      <c r="C644" s="6">
        <f t="shared" si="10"/>
        <v>0</v>
      </c>
      <c r="D644" s="6">
        <f>IFERROR(VLOOKUP(A644,【A】!A:C,3,0),0)</f>
        <v>0</v>
      </c>
      <c r="E644" s="6">
        <f>IFERROR((VLOOKUP(A644,【B职务】!A:I,8,0)*3+VLOOKUP(A644,【B特殊】!A:I,8,0))/(3+VLOOKUP(A644,【B特殊】!A:I,9,0)),0)+IFERROR(VLOOKUP(A644,【B职务】!A:C,3,0),0)</f>
        <v>0</v>
      </c>
    </row>
    <row r="645" spans="1:5" x14ac:dyDescent="0.25">
      <c r="A645" s="5"/>
      <c r="B645" s="5"/>
      <c r="C645" s="6">
        <f t="shared" si="10"/>
        <v>0</v>
      </c>
      <c r="D645" s="6">
        <f>IFERROR(VLOOKUP(A645,【A】!A:C,3,0),0)</f>
        <v>0</v>
      </c>
      <c r="E645" s="6">
        <f>IFERROR((VLOOKUP(A645,【B职务】!A:I,8,0)*3+VLOOKUP(A645,【B特殊】!A:I,8,0))/(3+VLOOKUP(A645,【B特殊】!A:I,9,0)),0)+IFERROR(VLOOKUP(A645,【B职务】!A:C,3,0),0)</f>
        <v>0</v>
      </c>
    </row>
    <row r="646" spans="1:5" x14ac:dyDescent="0.25">
      <c r="A646" s="5"/>
      <c r="B646" s="5"/>
      <c r="C646" s="6">
        <f t="shared" si="10"/>
        <v>0</v>
      </c>
      <c r="D646" s="6">
        <f>IFERROR(VLOOKUP(A646,【A】!A:C,3,0),0)</f>
        <v>0</v>
      </c>
      <c r="E646" s="6">
        <f>IFERROR((VLOOKUP(A646,【B职务】!A:I,8,0)*3+VLOOKUP(A646,【B特殊】!A:I,8,0))/(3+VLOOKUP(A646,【B特殊】!A:I,9,0)),0)+IFERROR(VLOOKUP(A646,【B职务】!A:C,3,0),0)</f>
        <v>0</v>
      </c>
    </row>
    <row r="647" spans="1:5" x14ac:dyDescent="0.25">
      <c r="A647" s="5"/>
      <c r="B647" s="5"/>
      <c r="C647" s="6">
        <f t="shared" si="10"/>
        <v>0</v>
      </c>
      <c r="D647" s="6">
        <f>IFERROR(VLOOKUP(A647,【A】!A:C,3,0),0)</f>
        <v>0</v>
      </c>
      <c r="E647" s="6">
        <f>IFERROR((VLOOKUP(A647,【B职务】!A:I,8,0)*3+VLOOKUP(A647,【B特殊】!A:I,8,0))/(3+VLOOKUP(A647,【B特殊】!A:I,9,0)),0)+IFERROR(VLOOKUP(A647,【B职务】!A:C,3,0),0)</f>
        <v>0</v>
      </c>
    </row>
    <row r="648" spans="1:5" x14ac:dyDescent="0.25">
      <c r="A648" s="5"/>
      <c r="B648" s="5"/>
      <c r="C648" s="6">
        <f t="shared" si="10"/>
        <v>0</v>
      </c>
      <c r="D648" s="6">
        <f>IFERROR(VLOOKUP(A648,【A】!A:C,3,0),0)</f>
        <v>0</v>
      </c>
      <c r="E648" s="6">
        <f>IFERROR((VLOOKUP(A648,【B职务】!A:I,8,0)*3+VLOOKUP(A648,【B特殊】!A:I,8,0))/(3+VLOOKUP(A648,【B特殊】!A:I,9,0)),0)+IFERROR(VLOOKUP(A648,【B职务】!A:C,3,0),0)</f>
        <v>0</v>
      </c>
    </row>
    <row r="649" spans="1:5" x14ac:dyDescent="0.25">
      <c r="A649" s="5"/>
      <c r="B649" s="5"/>
      <c r="C649" s="6">
        <f t="shared" si="10"/>
        <v>0</v>
      </c>
      <c r="D649" s="6">
        <f>IFERROR(VLOOKUP(A649,【A】!A:C,3,0),0)</f>
        <v>0</v>
      </c>
      <c r="E649" s="6">
        <f>IFERROR((VLOOKUP(A649,【B职务】!A:I,8,0)*3+VLOOKUP(A649,【B特殊】!A:I,8,0))/(3+VLOOKUP(A649,【B特殊】!A:I,9,0)),0)+IFERROR(VLOOKUP(A649,【B职务】!A:C,3,0),0)</f>
        <v>0</v>
      </c>
    </row>
    <row r="650" spans="1:5" x14ac:dyDescent="0.25">
      <c r="A650" s="5"/>
      <c r="B650" s="5"/>
      <c r="C650" s="6">
        <f t="shared" si="10"/>
        <v>0</v>
      </c>
      <c r="D650" s="6">
        <f>IFERROR(VLOOKUP(A650,【A】!A:C,3,0),0)</f>
        <v>0</v>
      </c>
      <c r="E650" s="6">
        <f>IFERROR((VLOOKUP(A650,【B职务】!A:I,8,0)*3+VLOOKUP(A650,【B特殊】!A:I,8,0))/(3+VLOOKUP(A650,【B特殊】!A:I,9,0)),0)+IFERROR(VLOOKUP(A650,【B职务】!A:C,3,0),0)</f>
        <v>0</v>
      </c>
    </row>
    <row r="651" spans="1:5" x14ac:dyDescent="0.25">
      <c r="A651" s="5"/>
      <c r="B651" s="5"/>
      <c r="C651" s="6">
        <f t="shared" si="10"/>
        <v>0</v>
      </c>
      <c r="D651" s="6">
        <f>IFERROR(VLOOKUP(A651,【A】!A:C,3,0),0)</f>
        <v>0</v>
      </c>
      <c r="E651" s="6">
        <f>IFERROR((VLOOKUP(A651,【B职务】!A:I,8,0)*3+VLOOKUP(A651,【B特殊】!A:I,8,0))/(3+VLOOKUP(A651,【B特殊】!A:I,9,0)),0)+IFERROR(VLOOKUP(A651,【B职务】!A:C,3,0),0)</f>
        <v>0</v>
      </c>
    </row>
    <row r="652" spans="1:5" x14ac:dyDescent="0.25">
      <c r="A652" s="5"/>
      <c r="B652" s="5"/>
      <c r="C652" s="6">
        <f t="shared" si="10"/>
        <v>0</v>
      </c>
      <c r="D652" s="6">
        <f>IFERROR(VLOOKUP(A652,【A】!A:C,3,0),0)</f>
        <v>0</v>
      </c>
      <c r="E652" s="6">
        <f>IFERROR((VLOOKUP(A652,【B职务】!A:I,8,0)*3+VLOOKUP(A652,【B特殊】!A:I,8,0))/(3+VLOOKUP(A652,【B特殊】!A:I,9,0)),0)+IFERROR(VLOOKUP(A652,【B职务】!A:C,3,0),0)</f>
        <v>0</v>
      </c>
    </row>
    <row r="653" spans="1:5" x14ac:dyDescent="0.25">
      <c r="A653" s="5"/>
      <c r="B653" s="5"/>
      <c r="C653" s="6">
        <f t="shared" si="10"/>
        <v>0</v>
      </c>
      <c r="D653" s="6">
        <f>IFERROR(VLOOKUP(A653,【A】!A:C,3,0),0)</f>
        <v>0</v>
      </c>
      <c r="E653" s="6">
        <f>IFERROR((VLOOKUP(A653,【B职务】!A:I,8,0)*3+VLOOKUP(A653,【B特殊】!A:I,8,0))/(3+VLOOKUP(A653,【B特殊】!A:I,9,0)),0)+IFERROR(VLOOKUP(A653,【B职务】!A:C,3,0),0)</f>
        <v>0</v>
      </c>
    </row>
    <row r="654" spans="1:5" x14ac:dyDescent="0.25">
      <c r="A654" s="5"/>
      <c r="B654" s="5"/>
      <c r="C654" s="6">
        <f t="shared" si="10"/>
        <v>0</v>
      </c>
      <c r="D654" s="6">
        <f>IFERROR(VLOOKUP(A654,【A】!A:C,3,0),0)</f>
        <v>0</v>
      </c>
      <c r="E654" s="6">
        <f>IFERROR((VLOOKUP(A654,【B职务】!A:I,8,0)*3+VLOOKUP(A654,【B特殊】!A:I,8,0))/(3+VLOOKUP(A654,【B特殊】!A:I,9,0)),0)+IFERROR(VLOOKUP(A654,【B职务】!A:C,3,0),0)</f>
        <v>0</v>
      </c>
    </row>
    <row r="655" spans="1:5" x14ac:dyDescent="0.25">
      <c r="A655" s="5"/>
      <c r="B655" s="5"/>
      <c r="C655" s="6">
        <f t="shared" si="10"/>
        <v>0</v>
      </c>
      <c r="D655" s="6">
        <f>IFERROR(VLOOKUP(A655,【A】!A:C,3,0),0)</f>
        <v>0</v>
      </c>
      <c r="E655" s="6">
        <f>IFERROR((VLOOKUP(A655,【B职务】!A:I,8,0)*3+VLOOKUP(A655,【B特殊】!A:I,8,0))/(3+VLOOKUP(A655,【B特殊】!A:I,9,0)),0)+IFERROR(VLOOKUP(A655,【B职务】!A:C,3,0),0)</f>
        <v>0</v>
      </c>
    </row>
    <row r="656" spans="1:5" x14ac:dyDescent="0.25">
      <c r="A656" s="5"/>
      <c r="B656" s="5"/>
      <c r="C656" s="6">
        <f t="shared" si="10"/>
        <v>0</v>
      </c>
      <c r="D656" s="6">
        <f>IFERROR(VLOOKUP(A656,【A】!A:C,3,0),0)</f>
        <v>0</v>
      </c>
      <c r="E656" s="6">
        <f>IFERROR((VLOOKUP(A656,【B职务】!A:I,8,0)*3+VLOOKUP(A656,【B特殊】!A:I,8,0))/(3+VLOOKUP(A656,【B特殊】!A:I,9,0)),0)+IFERROR(VLOOKUP(A656,【B职务】!A:C,3,0),0)</f>
        <v>0</v>
      </c>
    </row>
    <row r="657" spans="1:5" x14ac:dyDescent="0.25">
      <c r="A657" s="5"/>
      <c r="B657" s="5"/>
      <c r="C657" s="6">
        <f t="shared" si="10"/>
        <v>0</v>
      </c>
      <c r="D657" s="6">
        <f>IFERROR(VLOOKUP(A657,【A】!A:C,3,0),0)</f>
        <v>0</v>
      </c>
      <c r="E657" s="6">
        <f>IFERROR((VLOOKUP(A657,【B职务】!A:I,8,0)*3+VLOOKUP(A657,【B特殊】!A:I,8,0))/(3+VLOOKUP(A657,【B特殊】!A:I,9,0)),0)+IFERROR(VLOOKUP(A657,【B职务】!A:C,3,0),0)</f>
        <v>0</v>
      </c>
    </row>
    <row r="658" spans="1:5" x14ac:dyDescent="0.25">
      <c r="A658" s="5"/>
      <c r="B658" s="5"/>
      <c r="C658" s="6">
        <f t="shared" si="10"/>
        <v>0</v>
      </c>
      <c r="D658" s="6">
        <f>IFERROR(VLOOKUP(A658,【A】!A:C,3,0),0)</f>
        <v>0</v>
      </c>
      <c r="E658" s="6">
        <f>IFERROR((VLOOKUP(A658,【B职务】!A:I,8,0)*3+VLOOKUP(A658,【B特殊】!A:I,8,0))/(3+VLOOKUP(A658,【B特殊】!A:I,9,0)),0)+IFERROR(VLOOKUP(A658,【B职务】!A:C,3,0),0)</f>
        <v>0</v>
      </c>
    </row>
    <row r="659" spans="1:5" x14ac:dyDescent="0.25">
      <c r="A659" s="5"/>
      <c r="B659" s="5"/>
      <c r="C659" s="6">
        <f t="shared" si="10"/>
        <v>0</v>
      </c>
      <c r="D659" s="6">
        <f>IFERROR(VLOOKUP(A659,【A】!A:C,3,0),0)</f>
        <v>0</v>
      </c>
      <c r="E659" s="6">
        <f>IFERROR((VLOOKUP(A659,【B职务】!A:I,8,0)*3+VLOOKUP(A659,【B特殊】!A:I,8,0))/(3+VLOOKUP(A659,【B特殊】!A:I,9,0)),0)+IFERROR(VLOOKUP(A659,【B职务】!A:C,3,0),0)</f>
        <v>0</v>
      </c>
    </row>
    <row r="660" spans="1:5" x14ac:dyDescent="0.25">
      <c r="A660" s="5"/>
      <c r="B660" s="5"/>
      <c r="C660" s="6">
        <f t="shared" si="10"/>
        <v>0</v>
      </c>
      <c r="D660" s="6">
        <f>IFERROR(VLOOKUP(A660,【A】!A:C,3,0),0)</f>
        <v>0</v>
      </c>
      <c r="E660" s="6">
        <f>IFERROR((VLOOKUP(A660,【B职务】!A:I,8,0)*3+VLOOKUP(A660,【B特殊】!A:I,8,0))/(3+VLOOKUP(A660,【B特殊】!A:I,9,0)),0)+IFERROR(VLOOKUP(A660,【B职务】!A:C,3,0),0)</f>
        <v>0</v>
      </c>
    </row>
    <row r="661" spans="1:5" x14ac:dyDescent="0.25">
      <c r="A661" s="5"/>
      <c r="B661" s="5"/>
      <c r="C661" s="6">
        <f t="shared" si="10"/>
        <v>0</v>
      </c>
      <c r="D661" s="6">
        <f>IFERROR(VLOOKUP(A661,【A】!A:C,3,0),0)</f>
        <v>0</v>
      </c>
      <c r="E661" s="6">
        <f>IFERROR((VLOOKUP(A661,【B职务】!A:I,8,0)*3+VLOOKUP(A661,【B特殊】!A:I,8,0))/(3+VLOOKUP(A661,【B特殊】!A:I,9,0)),0)+IFERROR(VLOOKUP(A661,【B职务】!A:C,3,0),0)</f>
        <v>0</v>
      </c>
    </row>
    <row r="662" spans="1:5" x14ac:dyDescent="0.25">
      <c r="A662" s="5"/>
      <c r="B662" s="5"/>
      <c r="C662" s="6">
        <f t="shared" ref="C662:C725" si="11">IFERROR(SUM(D662*0.8+E662*0.2),0)</f>
        <v>0</v>
      </c>
      <c r="D662" s="6">
        <f>IFERROR(VLOOKUP(A662,【A】!A:C,3,0),0)</f>
        <v>0</v>
      </c>
      <c r="E662" s="6">
        <f>IFERROR((VLOOKUP(A662,【B职务】!A:I,8,0)*3+VLOOKUP(A662,【B特殊】!A:I,8,0))/(3+VLOOKUP(A662,【B特殊】!A:I,9,0)),0)+IFERROR(VLOOKUP(A662,【B职务】!A:C,3,0),0)</f>
        <v>0</v>
      </c>
    </row>
    <row r="663" spans="1:5" x14ac:dyDescent="0.25">
      <c r="A663" s="5"/>
      <c r="B663" s="5"/>
      <c r="C663" s="6">
        <f t="shared" si="11"/>
        <v>0</v>
      </c>
      <c r="D663" s="6">
        <f>IFERROR(VLOOKUP(A663,【A】!A:C,3,0),0)</f>
        <v>0</v>
      </c>
      <c r="E663" s="6">
        <f>IFERROR((VLOOKUP(A663,【B职务】!A:I,8,0)*3+VLOOKUP(A663,【B特殊】!A:I,8,0))/(3+VLOOKUP(A663,【B特殊】!A:I,9,0)),0)+IFERROR(VLOOKUP(A663,【B职务】!A:C,3,0),0)</f>
        <v>0</v>
      </c>
    </row>
    <row r="664" spans="1:5" x14ac:dyDescent="0.25">
      <c r="A664" s="5"/>
      <c r="B664" s="5"/>
      <c r="C664" s="6">
        <f t="shared" si="11"/>
        <v>0</v>
      </c>
      <c r="D664" s="6">
        <f>IFERROR(VLOOKUP(A664,【A】!A:C,3,0),0)</f>
        <v>0</v>
      </c>
      <c r="E664" s="6">
        <f>IFERROR((VLOOKUP(A664,【B职务】!A:I,8,0)*3+VLOOKUP(A664,【B特殊】!A:I,8,0))/(3+VLOOKUP(A664,【B特殊】!A:I,9,0)),0)+IFERROR(VLOOKUP(A664,【B职务】!A:C,3,0),0)</f>
        <v>0</v>
      </c>
    </row>
    <row r="665" spans="1:5" x14ac:dyDescent="0.25">
      <c r="A665" s="5"/>
      <c r="B665" s="5"/>
      <c r="C665" s="6">
        <f t="shared" si="11"/>
        <v>0</v>
      </c>
      <c r="D665" s="6">
        <f>IFERROR(VLOOKUP(A665,【A】!A:C,3,0),0)</f>
        <v>0</v>
      </c>
      <c r="E665" s="6">
        <f>IFERROR((VLOOKUP(A665,【B职务】!A:I,8,0)*3+VLOOKUP(A665,【B特殊】!A:I,8,0))/(3+VLOOKUP(A665,【B特殊】!A:I,9,0)),0)+IFERROR(VLOOKUP(A665,【B职务】!A:C,3,0),0)</f>
        <v>0</v>
      </c>
    </row>
    <row r="666" spans="1:5" x14ac:dyDescent="0.25">
      <c r="A666" s="5"/>
      <c r="B666" s="5"/>
      <c r="C666" s="6">
        <f t="shared" si="11"/>
        <v>0</v>
      </c>
      <c r="D666" s="6">
        <f>IFERROR(VLOOKUP(A666,【A】!A:C,3,0),0)</f>
        <v>0</v>
      </c>
      <c r="E666" s="6">
        <f>IFERROR((VLOOKUP(A666,【B职务】!A:I,8,0)*3+VLOOKUP(A666,【B特殊】!A:I,8,0))/(3+VLOOKUP(A666,【B特殊】!A:I,9,0)),0)+IFERROR(VLOOKUP(A666,【B职务】!A:C,3,0),0)</f>
        <v>0</v>
      </c>
    </row>
    <row r="667" spans="1:5" x14ac:dyDescent="0.25">
      <c r="A667" s="5"/>
      <c r="B667" s="5"/>
      <c r="C667" s="6">
        <f t="shared" si="11"/>
        <v>0</v>
      </c>
      <c r="D667" s="6">
        <f>IFERROR(VLOOKUP(A667,【A】!A:C,3,0),0)</f>
        <v>0</v>
      </c>
      <c r="E667" s="6">
        <f>IFERROR((VLOOKUP(A667,【B职务】!A:I,8,0)*3+VLOOKUP(A667,【B特殊】!A:I,8,0))/(3+VLOOKUP(A667,【B特殊】!A:I,9,0)),0)+IFERROR(VLOOKUP(A667,【B职务】!A:C,3,0),0)</f>
        <v>0</v>
      </c>
    </row>
    <row r="668" spans="1:5" x14ac:dyDescent="0.25">
      <c r="A668" s="5"/>
      <c r="B668" s="5"/>
      <c r="C668" s="6">
        <f t="shared" si="11"/>
        <v>0</v>
      </c>
      <c r="D668" s="6">
        <f>IFERROR(VLOOKUP(A668,【A】!A:C,3,0),0)</f>
        <v>0</v>
      </c>
      <c r="E668" s="6">
        <f>IFERROR((VLOOKUP(A668,【B职务】!A:I,8,0)*3+VLOOKUP(A668,【B特殊】!A:I,8,0))/(3+VLOOKUP(A668,【B特殊】!A:I,9,0)),0)+IFERROR(VLOOKUP(A668,【B职务】!A:C,3,0),0)</f>
        <v>0</v>
      </c>
    </row>
    <row r="669" spans="1:5" x14ac:dyDescent="0.25">
      <c r="A669" s="5"/>
      <c r="B669" s="5"/>
      <c r="C669" s="6">
        <f t="shared" si="11"/>
        <v>0</v>
      </c>
      <c r="D669" s="6">
        <f>IFERROR(VLOOKUP(A669,【A】!A:C,3,0),0)</f>
        <v>0</v>
      </c>
      <c r="E669" s="6">
        <f>IFERROR((VLOOKUP(A669,【B职务】!A:I,8,0)*3+VLOOKUP(A669,【B特殊】!A:I,8,0))/(3+VLOOKUP(A669,【B特殊】!A:I,9,0)),0)+IFERROR(VLOOKUP(A669,【B职务】!A:C,3,0),0)</f>
        <v>0</v>
      </c>
    </row>
    <row r="670" spans="1:5" x14ac:dyDescent="0.25">
      <c r="A670" s="5"/>
      <c r="B670" s="5"/>
      <c r="C670" s="6">
        <f t="shared" si="11"/>
        <v>0</v>
      </c>
      <c r="D670" s="6">
        <f>IFERROR(VLOOKUP(A670,【A】!A:C,3,0),0)</f>
        <v>0</v>
      </c>
      <c r="E670" s="6">
        <f>IFERROR((VLOOKUP(A670,【B职务】!A:I,8,0)*3+VLOOKUP(A670,【B特殊】!A:I,8,0))/(3+VLOOKUP(A670,【B特殊】!A:I,9,0)),0)+IFERROR(VLOOKUP(A670,【B职务】!A:C,3,0),0)</f>
        <v>0</v>
      </c>
    </row>
    <row r="671" spans="1:5" x14ac:dyDescent="0.25">
      <c r="A671" s="5"/>
      <c r="B671" s="5"/>
      <c r="C671" s="6">
        <f t="shared" si="11"/>
        <v>0</v>
      </c>
      <c r="D671" s="6">
        <f>IFERROR(VLOOKUP(A671,【A】!A:C,3,0),0)</f>
        <v>0</v>
      </c>
      <c r="E671" s="6">
        <f>IFERROR((VLOOKUP(A671,【B职务】!A:I,8,0)*3+VLOOKUP(A671,【B特殊】!A:I,8,0))/(3+VLOOKUP(A671,【B特殊】!A:I,9,0)),0)+IFERROR(VLOOKUP(A671,【B职务】!A:C,3,0),0)</f>
        <v>0</v>
      </c>
    </row>
    <row r="672" spans="1:5" x14ac:dyDescent="0.25">
      <c r="A672" s="5"/>
      <c r="B672" s="5"/>
      <c r="C672" s="6">
        <f t="shared" si="11"/>
        <v>0</v>
      </c>
      <c r="D672" s="6">
        <f>IFERROR(VLOOKUP(A672,【A】!A:C,3,0),0)</f>
        <v>0</v>
      </c>
      <c r="E672" s="6">
        <f>IFERROR((VLOOKUP(A672,【B职务】!A:I,8,0)*3+VLOOKUP(A672,【B特殊】!A:I,8,0))/(3+VLOOKUP(A672,【B特殊】!A:I,9,0)),0)+IFERROR(VLOOKUP(A672,【B职务】!A:C,3,0),0)</f>
        <v>0</v>
      </c>
    </row>
    <row r="673" spans="1:5" x14ac:dyDescent="0.25">
      <c r="A673" s="5"/>
      <c r="B673" s="5"/>
      <c r="C673" s="6">
        <f t="shared" si="11"/>
        <v>0</v>
      </c>
      <c r="D673" s="6">
        <f>IFERROR(VLOOKUP(A673,【A】!A:C,3,0),0)</f>
        <v>0</v>
      </c>
      <c r="E673" s="6">
        <f>IFERROR((VLOOKUP(A673,【B职务】!A:I,8,0)*3+VLOOKUP(A673,【B特殊】!A:I,8,0))/(3+VLOOKUP(A673,【B特殊】!A:I,9,0)),0)+IFERROR(VLOOKUP(A673,【B职务】!A:C,3,0),0)</f>
        <v>0</v>
      </c>
    </row>
    <row r="674" spans="1:5" x14ac:dyDescent="0.25">
      <c r="A674" s="5"/>
      <c r="B674" s="5"/>
      <c r="C674" s="6">
        <f t="shared" si="11"/>
        <v>0</v>
      </c>
      <c r="D674" s="6">
        <f>IFERROR(VLOOKUP(A674,【A】!A:C,3,0),0)</f>
        <v>0</v>
      </c>
      <c r="E674" s="6">
        <f>IFERROR((VLOOKUP(A674,【B职务】!A:I,8,0)*3+VLOOKUP(A674,【B特殊】!A:I,8,0))/(3+VLOOKUP(A674,【B特殊】!A:I,9,0)),0)+IFERROR(VLOOKUP(A674,【B职务】!A:C,3,0),0)</f>
        <v>0</v>
      </c>
    </row>
    <row r="675" spans="1:5" x14ac:dyDescent="0.25">
      <c r="A675" s="5"/>
      <c r="B675" s="5"/>
      <c r="C675" s="6">
        <f t="shared" si="11"/>
        <v>0</v>
      </c>
      <c r="D675" s="6">
        <f>IFERROR(VLOOKUP(A675,【A】!A:C,3,0),0)</f>
        <v>0</v>
      </c>
      <c r="E675" s="6">
        <f>IFERROR((VLOOKUP(A675,【B职务】!A:I,8,0)*3+VLOOKUP(A675,【B特殊】!A:I,8,0))/(3+VLOOKUP(A675,【B特殊】!A:I,9,0)),0)+IFERROR(VLOOKUP(A675,【B职务】!A:C,3,0),0)</f>
        <v>0</v>
      </c>
    </row>
    <row r="676" spans="1:5" x14ac:dyDescent="0.25">
      <c r="A676" s="5"/>
      <c r="B676" s="5"/>
      <c r="C676" s="6">
        <f t="shared" si="11"/>
        <v>0</v>
      </c>
      <c r="D676" s="6">
        <f>IFERROR(VLOOKUP(A676,【A】!A:C,3,0),0)</f>
        <v>0</v>
      </c>
      <c r="E676" s="6">
        <f>IFERROR((VLOOKUP(A676,【B职务】!A:I,8,0)*3+VLOOKUP(A676,【B特殊】!A:I,8,0))/(3+VLOOKUP(A676,【B特殊】!A:I,9,0)),0)+IFERROR(VLOOKUP(A676,【B职务】!A:C,3,0),0)</f>
        <v>0</v>
      </c>
    </row>
    <row r="677" spans="1:5" x14ac:dyDescent="0.25">
      <c r="A677" s="5"/>
      <c r="B677" s="5"/>
      <c r="C677" s="6">
        <f t="shared" si="11"/>
        <v>0</v>
      </c>
      <c r="D677" s="6">
        <f>IFERROR(VLOOKUP(A677,【A】!A:C,3,0),0)</f>
        <v>0</v>
      </c>
      <c r="E677" s="6">
        <f>IFERROR((VLOOKUP(A677,【B职务】!A:I,8,0)*3+VLOOKUP(A677,【B特殊】!A:I,8,0))/(3+VLOOKUP(A677,【B特殊】!A:I,9,0)),0)+IFERROR(VLOOKUP(A677,【B职务】!A:C,3,0),0)</f>
        <v>0</v>
      </c>
    </row>
    <row r="678" spans="1:5" x14ac:dyDescent="0.25">
      <c r="A678" s="5"/>
      <c r="B678" s="5"/>
      <c r="C678" s="6">
        <f t="shared" si="11"/>
        <v>0</v>
      </c>
      <c r="D678" s="6">
        <f>IFERROR(VLOOKUP(A678,【A】!A:C,3,0),0)</f>
        <v>0</v>
      </c>
      <c r="E678" s="6">
        <f>IFERROR((VLOOKUP(A678,【B职务】!A:I,8,0)*3+VLOOKUP(A678,【B特殊】!A:I,8,0))/(3+VLOOKUP(A678,【B特殊】!A:I,9,0)),0)+IFERROR(VLOOKUP(A678,【B职务】!A:C,3,0),0)</f>
        <v>0</v>
      </c>
    </row>
    <row r="679" spans="1:5" x14ac:dyDescent="0.25">
      <c r="A679" s="5"/>
      <c r="B679" s="5"/>
      <c r="C679" s="6">
        <f t="shared" si="11"/>
        <v>0</v>
      </c>
      <c r="D679" s="6">
        <f>IFERROR(VLOOKUP(A679,【A】!A:C,3,0),0)</f>
        <v>0</v>
      </c>
      <c r="E679" s="6">
        <f>IFERROR((VLOOKUP(A679,【B职务】!A:I,8,0)*3+VLOOKUP(A679,【B特殊】!A:I,8,0))/(3+VLOOKUP(A679,【B特殊】!A:I,9,0)),0)+IFERROR(VLOOKUP(A679,【B职务】!A:C,3,0),0)</f>
        <v>0</v>
      </c>
    </row>
    <row r="680" spans="1:5" x14ac:dyDescent="0.25">
      <c r="A680" s="5"/>
      <c r="B680" s="5"/>
      <c r="C680" s="6">
        <f t="shared" si="11"/>
        <v>0</v>
      </c>
      <c r="D680" s="6">
        <f>IFERROR(VLOOKUP(A680,【A】!A:C,3,0),0)</f>
        <v>0</v>
      </c>
      <c r="E680" s="6">
        <f>IFERROR((VLOOKUP(A680,【B职务】!A:I,8,0)*3+VLOOKUP(A680,【B特殊】!A:I,8,0))/(3+VLOOKUP(A680,【B特殊】!A:I,9,0)),0)+IFERROR(VLOOKUP(A680,【B职务】!A:C,3,0),0)</f>
        <v>0</v>
      </c>
    </row>
    <row r="681" spans="1:5" x14ac:dyDescent="0.25">
      <c r="A681" s="5"/>
      <c r="B681" s="5"/>
      <c r="C681" s="6">
        <f t="shared" si="11"/>
        <v>0</v>
      </c>
      <c r="D681" s="6">
        <f>IFERROR(VLOOKUP(A681,【A】!A:C,3,0),0)</f>
        <v>0</v>
      </c>
      <c r="E681" s="6">
        <f>IFERROR((VLOOKUP(A681,【B职务】!A:I,8,0)*3+VLOOKUP(A681,【B特殊】!A:I,8,0))/(3+VLOOKUP(A681,【B特殊】!A:I,9,0)),0)+IFERROR(VLOOKUP(A681,【B职务】!A:C,3,0),0)</f>
        <v>0</v>
      </c>
    </row>
    <row r="682" spans="1:5" x14ac:dyDescent="0.25">
      <c r="A682" s="5"/>
      <c r="B682" s="5"/>
      <c r="C682" s="6">
        <f t="shared" si="11"/>
        <v>0</v>
      </c>
      <c r="D682" s="6">
        <f>IFERROR(VLOOKUP(A682,【A】!A:C,3,0),0)</f>
        <v>0</v>
      </c>
      <c r="E682" s="6">
        <f>IFERROR((VLOOKUP(A682,【B职务】!A:I,8,0)*3+VLOOKUP(A682,【B特殊】!A:I,8,0))/(3+VLOOKUP(A682,【B特殊】!A:I,9,0)),0)+IFERROR(VLOOKUP(A682,【B职务】!A:C,3,0),0)</f>
        <v>0</v>
      </c>
    </row>
    <row r="683" spans="1:5" x14ac:dyDescent="0.25">
      <c r="A683" s="5"/>
      <c r="B683" s="5"/>
      <c r="C683" s="6">
        <f t="shared" si="11"/>
        <v>0</v>
      </c>
      <c r="D683" s="6">
        <f>IFERROR(VLOOKUP(A683,【A】!A:C,3,0),0)</f>
        <v>0</v>
      </c>
      <c r="E683" s="6">
        <f>IFERROR((VLOOKUP(A683,【B职务】!A:I,8,0)*3+VLOOKUP(A683,【B特殊】!A:I,8,0))/(3+VLOOKUP(A683,【B特殊】!A:I,9,0)),0)+IFERROR(VLOOKUP(A683,【B职务】!A:C,3,0),0)</f>
        <v>0</v>
      </c>
    </row>
    <row r="684" spans="1:5" x14ac:dyDescent="0.25">
      <c r="A684" s="5"/>
      <c r="B684" s="5"/>
      <c r="C684" s="6">
        <f t="shared" si="11"/>
        <v>0</v>
      </c>
      <c r="D684" s="6">
        <f>IFERROR(VLOOKUP(A684,【A】!A:C,3,0),0)</f>
        <v>0</v>
      </c>
      <c r="E684" s="6">
        <f>IFERROR((VLOOKUP(A684,【B职务】!A:I,8,0)*3+VLOOKUP(A684,【B特殊】!A:I,8,0))/(3+VLOOKUP(A684,【B特殊】!A:I,9,0)),0)+IFERROR(VLOOKUP(A684,【B职务】!A:C,3,0),0)</f>
        <v>0</v>
      </c>
    </row>
    <row r="685" spans="1:5" x14ac:dyDescent="0.25">
      <c r="A685" s="5"/>
      <c r="B685" s="5"/>
      <c r="C685" s="6">
        <f t="shared" si="11"/>
        <v>0</v>
      </c>
      <c r="D685" s="6">
        <f>IFERROR(VLOOKUP(A685,【A】!A:C,3,0),0)</f>
        <v>0</v>
      </c>
      <c r="E685" s="6">
        <f>IFERROR((VLOOKUP(A685,【B职务】!A:I,8,0)*3+VLOOKUP(A685,【B特殊】!A:I,8,0))/(3+VLOOKUP(A685,【B特殊】!A:I,9,0)),0)+IFERROR(VLOOKUP(A685,【B职务】!A:C,3,0),0)</f>
        <v>0</v>
      </c>
    </row>
    <row r="686" spans="1:5" x14ac:dyDescent="0.25">
      <c r="A686" s="5"/>
      <c r="B686" s="5"/>
      <c r="C686" s="6">
        <f t="shared" si="11"/>
        <v>0</v>
      </c>
      <c r="D686" s="6">
        <f>IFERROR(VLOOKUP(A686,【A】!A:C,3,0),0)</f>
        <v>0</v>
      </c>
      <c r="E686" s="6">
        <f>IFERROR((VLOOKUP(A686,【B职务】!A:I,8,0)*3+VLOOKUP(A686,【B特殊】!A:I,8,0))/(3+VLOOKUP(A686,【B特殊】!A:I,9,0)),0)+IFERROR(VLOOKUP(A686,【B职务】!A:C,3,0),0)</f>
        <v>0</v>
      </c>
    </row>
    <row r="687" spans="1:5" x14ac:dyDescent="0.25">
      <c r="A687" s="5"/>
      <c r="B687" s="5"/>
      <c r="C687" s="6">
        <f t="shared" si="11"/>
        <v>0</v>
      </c>
      <c r="D687" s="6">
        <f>IFERROR(VLOOKUP(A687,【A】!A:C,3,0),0)</f>
        <v>0</v>
      </c>
      <c r="E687" s="6">
        <f>IFERROR((VLOOKUP(A687,【B职务】!A:I,8,0)*3+VLOOKUP(A687,【B特殊】!A:I,8,0))/(3+VLOOKUP(A687,【B特殊】!A:I,9,0)),0)+IFERROR(VLOOKUP(A687,【B职务】!A:C,3,0),0)</f>
        <v>0</v>
      </c>
    </row>
    <row r="688" spans="1:5" x14ac:dyDescent="0.25">
      <c r="A688" s="5"/>
      <c r="B688" s="5"/>
      <c r="C688" s="6">
        <f t="shared" si="11"/>
        <v>0</v>
      </c>
      <c r="D688" s="6">
        <f>IFERROR(VLOOKUP(A688,【A】!A:C,3,0),0)</f>
        <v>0</v>
      </c>
      <c r="E688" s="6">
        <f>IFERROR((VLOOKUP(A688,【B职务】!A:I,8,0)*3+VLOOKUP(A688,【B特殊】!A:I,8,0))/(3+VLOOKUP(A688,【B特殊】!A:I,9,0)),0)+IFERROR(VLOOKUP(A688,【B职务】!A:C,3,0),0)</f>
        <v>0</v>
      </c>
    </row>
    <row r="689" spans="1:5" x14ac:dyDescent="0.25">
      <c r="A689" s="5"/>
      <c r="B689" s="5"/>
      <c r="C689" s="6">
        <f t="shared" si="11"/>
        <v>0</v>
      </c>
      <c r="D689" s="6">
        <f>IFERROR(VLOOKUP(A689,【A】!A:C,3,0),0)</f>
        <v>0</v>
      </c>
      <c r="E689" s="6">
        <f>IFERROR((VLOOKUP(A689,【B职务】!A:I,8,0)*3+VLOOKUP(A689,【B特殊】!A:I,8,0))/(3+VLOOKUP(A689,【B特殊】!A:I,9,0)),0)+IFERROR(VLOOKUP(A689,【B职务】!A:C,3,0),0)</f>
        <v>0</v>
      </c>
    </row>
    <row r="690" spans="1:5" x14ac:dyDescent="0.25">
      <c r="A690" s="5"/>
      <c r="B690" s="5"/>
      <c r="C690" s="6">
        <f t="shared" si="11"/>
        <v>0</v>
      </c>
      <c r="D690" s="6">
        <f>IFERROR(VLOOKUP(A690,【A】!A:C,3,0),0)</f>
        <v>0</v>
      </c>
      <c r="E690" s="6">
        <f>IFERROR((VLOOKUP(A690,【B职务】!A:I,8,0)*3+VLOOKUP(A690,【B特殊】!A:I,8,0))/(3+VLOOKUP(A690,【B特殊】!A:I,9,0)),0)+IFERROR(VLOOKUP(A690,【B职务】!A:C,3,0),0)</f>
        <v>0</v>
      </c>
    </row>
    <row r="691" spans="1:5" x14ac:dyDescent="0.25">
      <c r="A691" s="5"/>
      <c r="B691" s="5"/>
      <c r="C691" s="6">
        <f t="shared" si="11"/>
        <v>0</v>
      </c>
      <c r="D691" s="6">
        <f>IFERROR(VLOOKUP(A691,【A】!A:C,3,0),0)</f>
        <v>0</v>
      </c>
      <c r="E691" s="6">
        <f>IFERROR((VLOOKUP(A691,【B职务】!A:I,8,0)*3+VLOOKUP(A691,【B特殊】!A:I,8,0))/(3+VLOOKUP(A691,【B特殊】!A:I,9,0)),0)+IFERROR(VLOOKUP(A691,【B职务】!A:C,3,0),0)</f>
        <v>0</v>
      </c>
    </row>
    <row r="692" spans="1:5" x14ac:dyDescent="0.25">
      <c r="A692" s="5"/>
      <c r="B692" s="5"/>
      <c r="C692" s="6">
        <f t="shared" si="11"/>
        <v>0</v>
      </c>
      <c r="D692" s="6">
        <f>IFERROR(VLOOKUP(A692,【A】!A:C,3,0),0)</f>
        <v>0</v>
      </c>
      <c r="E692" s="6">
        <f>IFERROR((VLOOKUP(A692,【B职务】!A:I,8,0)*3+VLOOKUP(A692,【B特殊】!A:I,8,0))/(3+VLOOKUP(A692,【B特殊】!A:I,9,0)),0)+IFERROR(VLOOKUP(A692,【B职务】!A:C,3,0),0)</f>
        <v>0</v>
      </c>
    </row>
    <row r="693" spans="1:5" x14ac:dyDescent="0.25">
      <c r="A693" s="5"/>
      <c r="B693" s="5"/>
      <c r="C693" s="6">
        <f t="shared" si="11"/>
        <v>0</v>
      </c>
      <c r="D693" s="6">
        <f>IFERROR(VLOOKUP(A693,【A】!A:C,3,0),0)</f>
        <v>0</v>
      </c>
      <c r="E693" s="6">
        <f>IFERROR((VLOOKUP(A693,【B职务】!A:I,8,0)*3+VLOOKUP(A693,【B特殊】!A:I,8,0))/(3+VLOOKUP(A693,【B特殊】!A:I,9,0)),0)+IFERROR(VLOOKUP(A693,【B职务】!A:C,3,0),0)</f>
        <v>0</v>
      </c>
    </row>
    <row r="694" spans="1:5" x14ac:dyDescent="0.25">
      <c r="A694" s="5"/>
      <c r="B694" s="5"/>
      <c r="C694" s="6">
        <f t="shared" si="11"/>
        <v>0</v>
      </c>
      <c r="D694" s="6">
        <f>IFERROR(VLOOKUP(A694,【A】!A:C,3,0),0)</f>
        <v>0</v>
      </c>
      <c r="E694" s="6">
        <f>IFERROR((VLOOKUP(A694,【B职务】!A:I,8,0)*3+VLOOKUP(A694,【B特殊】!A:I,8,0))/(3+VLOOKUP(A694,【B特殊】!A:I,9,0)),0)+IFERROR(VLOOKUP(A694,【B职务】!A:C,3,0),0)</f>
        <v>0</v>
      </c>
    </row>
    <row r="695" spans="1:5" x14ac:dyDescent="0.25">
      <c r="A695" s="5"/>
      <c r="B695" s="5"/>
      <c r="C695" s="6">
        <f t="shared" si="11"/>
        <v>0</v>
      </c>
      <c r="D695" s="6">
        <f>IFERROR(VLOOKUP(A695,【A】!A:C,3,0),0)</f>
        <v>0</v>
      </c>
      <c r="E695" s="6">
        <f>IFERROR((VLOOKUP(A695,【B职务】!A:I,8,0)*3+VLOOKUP(A695,【B特殊】!A:I,8,0))/(3+VLOOKUP(A695,【B特殊】!A:I,9,0)),0)+IFERROR(VLOOKUP(A695,【B职务】!A:C,3,0),0)</f>
        <v>0</v>
      </c>
    </row>
    <row r="696" spans="1:5" x14ac:dyDescent="0.25">
      <c r="A696" s="5"/>
      <c r="B696" s="5"/>
      <c r="C696" s="6">
        <f t="shared" si="11"/>
        <v>0</v>
      </c>
      <c r="D696" s="6">
        <f>IFERROR(VLOOKUP(A696,【A】!A:C,3,0),0)</f>
        <v>0</v>
      </c>
      <c r="E696" s="6">
        <f>IFERROR((VLOOKUP(A696,【B职务】!A:I,8,0)*3+VLOOKUP(A696,【B特殊】!A:I,8,0))/(3+VLOOKUP(A696,【B特殊】!A:I,9,0)),0)+IFERROR(VLOOKUP(A696,【B职务】!A:C,3,0),0)</f>
        <v>0</v>
      </c>
    </row>
    <row r="697" spans="1:5" x14ac:dyDescent="0.25">
      <c r="A697" s="5"/>
      <c r="B697" s="5"/>
      <c r="C697" s="6">
        <f t="shared" si="11"/>
        <v>0</v>
      </c>
      <c r="D697" s="6">
        <f>IFERROR(VLOOKUP(A697,【A】!A:C,3,0),0)</f>
        <v>0</v>
      </c>
      <c r="E697" s="6">
        <f>IFERROR((VLOOKUP(A697,【B职务】!A:I,8,0)*3+VLOOKUP(A697,【B特殊】!A:I,8,0))/(3+VLOOKUP(A697,【B特殊】!A:I,9,0)),0)+IFERROR(VLOOKUP(A697,【B职务】!A:C,3,0),0)</f>
        <v>0</v>
      </c>
    </row>
    <row r="698" spans="1:5" x14ac:dyDescent="0.25">
      <c r="A698" s="5"/>
      <c r="B698" s="5"/>
      <c r="C698" s="6">
        <f t="shared" si="11"/>
        <v>0</v>
      </c>
      <c r="D698" s="6">
        <f>IFERROR(VLOOKUP(A698,【A】!A:C,3,0),0)</f>
        <v>0</v>
      </c>
      <c r="E698" s="6">
        <f>IFERROR((VLOOKUP(A698,【B职务】!A:I,8,0)*3+VLOOKUP(A698,【B特殊】!A:I,8,0))/(3+VLOOKUP(A698,【B特殊】!A:I,9,0)),0)+IFERROR(VLOOKUP(A698,【B职务】!A:C,3,0),0)</f>
        <v>0</v>
      </c>
    </row>
    <row r="699" spans="1:5" x14ac:dyDescent="0.25">
      <c r="A699" s="5"/>
      <c r="B699" s="5"/>
      <c r="C699" s="6">
        <f t="shared" si="11"/>
        <v>0</v>
      </c>
      <c r="D699" s="6">
        <f>IFERROR(VLOOKUP(A699,【A】!A:C,3,0),0)</f>
        <v>0</v>
      </c>
      <c r="E699" s="6">
        <f>IFERROR((VLOOKUP(A699,【B职务】!A:I,8,0)*3+VLOOKUP(A699,【B特殊】!A:I,8,0))/(3+VLOOKUP(A699,【B特殊】!A:I,9,0)),0)+IFERROR(VLOOKUP(A699,【B职务】!A:C,3,0),0)</f>
        <v>0</v>
      </c>
    </row>
    <row r="700" spans="1:5" x14ac:dyDescent="0.25">
      <c r="A700" s="5"/>
      <c r="B700" s="5"/>
      <c r="C700" s="6">
        <f t="shared" si="11"/>
        <v>0</v>
      </c>
      <c r="D700" s="6">
        <f>IFERROR(VLOOKUP(A700,【A】!A:C,3,0),0)</f>
        <v>0</v>
      </c>
      <c r="E700" s="6">
        <f>IFERROR((VLOOKUP(A700,【B职务】!A:I,8,0)*3+VLOOKUP(A700,【B特殊】!A:I,8,0))/(3+VLOOKUP(A700,【B特殊】!A:I,9,0)),0)+IFERROR(VLOOKUP(A700,【B职务】!A:C,3,0),0)</f>
        <v>0</v>
      </c>
    </row>
    <row r="701" spans="1:5" x14ac:dyDescent="0.25">
      <c r="A701" s="5"/>
      <c r="B701" s="5"/>
      <c r="C701" s="6">
        <f t="shared" si="11"/>
        <v>0</v>
      </c>
      <c r="D701" s="6">
        <f>IFERROR(VLOOKUP(A701,【A】!A:C,3,0),0)</f>
        <v>0</v>
      </c>
      <c r="E701" s="6">
        <f>IFERROR((VLOOKUP(A701,【B职务】!A:I,8,0)*3+VLOOKUP(A701,【B特殊】!A:I,8,0))/(3+VLOOKUP(A701,【B特殊】!A:I,9,0)),0)+IFERROR(VLOOKUP(A701,【B职务】!A:C,3,0),0)</f>
        <v>0</v>
      </c>
    </row>
    <row r="702" spans="1:5" x14ac:dyDescent="0.25">
      <c r="A702" s="5"/>
      <c r="B702" s="5"/>
      <c r="C702" s="6">
        <f t="shared" si="11"/>
        <v>0</v>
      </c>
      <c r="D702" s="6">
        <f>IFERROR(VLOOKUP(A702,【A】!A:C,3,0),0)</f>
        <v>0</v>
      </c>
      <c r="E702" s="6">
        <f>IFERROR((VLOOKUP(A702,【B职务】!A:I,8,0)*3+VLOOKUP(A702,【B特殊】!A:I,8,0))/(3+VLOOKUP(A702,【B特殊】!A:I,9,0)),0)+IFERROR(VLOOKUP(A702,【B职务】!A:C,3,0),0)</f>
        <v>0</v>
      </c>
    </row>
    <row r="703" spans="1:5" x14ac:dyDescent="0.25">
      <c r="A703" s="5"/>
      <c r="B703" s="5"/>
      <c r="C703" s="6">
        <f t="shared" si="11"/>
        <v>0</v>
      </c>
      <c r="D703" s="6">
        <f>IFERROR(VLOOKUP(A703,【A】!A:C,3,0),0)</f>
        <v>0</v>
      </c>
      <c r="E703" s="6">
        <f>IFERROR((VLOOKUP(A703,【B职务】!A:I,8,0)*3+VLOOKUP(A703,【B特殊】!A:I,8,0))/(3+VLOOKUP(A703,【B特殊】!A:I,9,0)),0)+IFERROR(VLOOKUP(A703,【B职务】!A:C,3,0),0)</f>
        <v>0</v>
      </c>
    </row>
    <row r="704" spans="1:5" x14ac:dyDescent="0.25">
      <c r="A704" s="5"/>
      <c r="B704" s="5"/>
      <c r="C704" s="6">
        <f t="shared" si="11"/>
        <v>0</v>
      </c>
      <c r="D704" s="6">
        <f>IFERROR(VLOOKUP(A704,【A】!A:C,3,0),0)</f>
        <v>0</v>
      </c>
      <c r="E704" s="6">
        <f>IFERROR((VLOOKUP(A704,【B职务】!A:I,8,0)*3+VLOOKUP(A704,【B特殊】!A:I,8,0))/(3+VLOOKUP(A704,【B特殊】!A:I,9,0)),0)+IFERROR(VLOOKUP(A704,【B职务】!A:C,3,0),0)</f>
        <v>0</v>
      </c>
    </row>
    <row r="705" spans="1:5" x14ac:dyDescent="0.25">
      <c r="A705" s="5"/>
      <c r="B705" s="5"/>
      <c r="C705" s="6">
        <f t="shared" si="11"/>
        <v>0</v>
      </c>
      <c r="D705" s="6">
        <f>IFERROR(VLOOKUP(A705,【A】!A:C,3,0),0)</f>
        <v>0</v>
      </c>
      <c r="E705" s="6">
        <f>IFERROR((VLOOKUP(A705,【B职务】!A:I,8,0)*3+VLOOKUP(A705,【B特殊】!A:I,8,0))/(3+VLOOKUP(A705,【B特殊】!A:I,9,0)),0)+IFERROR(VLOOKUP(A705,【B职务】!A:C,3,0),0)</f>
        <v>0</v>
      </c>
    </row>
    <row r="706" spans="1:5" x14ac:dyDescent="0.25">
      <c r="A706" s="5"/>
      <c r="B706" s="5"/>
      <c r="C706" s="6">
        <f t="shared" si="11"/>
        <v>0</v>
      </c>
      <c r="D706" s="6">
        <f>IFERROR(VLOOKUP(A706,【A】!A:C,3,0),0)</f>
        <v>0</v>
      </c>
      <c r="E706" s="6">
        <f>IFERROR((VLOOKUP(A706,【B职务】!A:I,8,0)*3+VLOOKUP(A706,【B特殊】!A:I,8,0))/(3+VLOOKUP(A706,【B特殊】!A:I,9,0)),0)+IFERROR(VLOOKUP(A706,【B职务】!A:C,3,0),0)</f>
        <v>0</v>
      </c>
    </row>
    <row r="707" spans="1:5" x14ac:dyDescent="0.25">
      <c r="A707" s="5"/>
      <c r="B707" s="5"/>
      <c r="C707" s="6">
        <f t="shared" si="11"/>
        <v>0</v>
      </c>
      <c r="D707" s="6">
        <f>IFERROR(VLOOKUP(A707,【A】!A:C,3,0),0)</f>
        <v>0</v>
      </c>
      <c r="E707" s="6">
        <f>IFERROR((VLOOKUP(A707,【B职务】!A:I,8,0)*3+VLOOKUP(A707,【B特殊】!A:I,8,0))/(3+VLOOKUP(A707,【B特殊】!A:I,9,0)),0)+IFERROR(VLOOKUP(A707,【B职务】!A:C,3,0),0)</f>
        <v>0</v>
      </c>
    </row>
    <row r="708" spans="1:5" x14ac:dyDescent="0.25">
      <c r="A708" s="5"/>
      <c r="B708" s="5"/>
      <c r="C708" s="6">
        <f t="shared" si="11"/>
        <v>0</v>
      </c>
      <c r="D708" s="6">
        <f>IFERROR(VLOOKUP(A708,【A】!A:C,3,0),0)</f>
        <v>0</v>
      </c>
      <c r="E708" s="6">
        <f>IFERROR((VLOOKUP(A708,【B职务】!A:I,8,0)*3+VLOOKUP(A708,【B特殊】!A:I,8,0))/(3+VLOOKUP(A708,【B特殊】!A:I,9,0)),0)+IFERROR(VLOOKUP(A708,【B职务】!A:C,3,0),0)</f>
        <v>0</v>
      </c>
    </row>
    <row r="709" spans="1:5" x14ac:dyDescent="0.25">
      <c r="A709" s="5"/>
      <c r="B709" s="5"/>
      <c r="C709" s="6">
        <f t="shared" si="11"/>
        <v>0</v>
      </c>
      <c r="D709" s="6">
        <f>IFERROR(VLOOKUP(A709,【A】!A:C,3,0),0)</f>
        <v>0</v>
      </c>
      <c r="E709" s="6">
        <f>IFERROR((VLOOKUP(A709,【B职务】!A:I,8,0)*3+VLOOKUP(A709,【B特殊】!A:I,8,0))/(3+VLOOKUP(A709,【B特殊】!A:I,9,0)),0)+IFERROR(VLOOKUP(A709,【B职务】!A:C,3,0),0)</f>
        <v>0</v>
      </c>
    </row>
    <row r="710" spans="1:5" x14ac:dyDescent="0.25">
      <c r="A710" s="5"/>
      <c r="B710" s="5"/>
      <c r="C710" s="6">
        <f t="shared" si="11"/>
        <v>0</v>
      </c>
      <c r="D710" s="6">
        <f>IFERROR(VLOOKUP(A710,【A】!A:C,3,0),0)</f>
        <v>0</v>
      </c>
      <c r="E710" s="6">
        <f>IFERROR((VLOOKUP(A710,【B职务】!A:I,8,0)*3+VLOOKUP(A710,【B特殊】!A:I,8,0))/(3+VLOOKUP(A710,【B特殊】!A:I,9,0)),0)+IFERROR(VLOOKUP(A710,【B职务】!A:C,3,0),0)</f>
        <v>0</v>
      </c>
    </row>
    <row r="711" spans="1:5" x14ac:dyDescent="0.25">
      <c r="A711" s="5"/>
      <c r="B711" s="5"/>
      <c r="C711" s="6">
        <f t="shared" si="11"/>
        <v>0</v>
      </c>
      <c r="D711" s="6">
        <f>IFERROR(VLOOKUP(A711,【A】!A:C,3,0),0)</f>
        <v>0</v>
      </c>
      <c r="E711" s="6">
        <f>IFERROR((VLOOKUP(A711,【B职务】!A:I,8,0)*3+VLOOKUP(A711,【B特殊】!A:I,8,0))/(3+VLOOKUP(A711,【B特殊】!A:I,9,0)),0)+IFERROR(VLOOKUP(A711,【B职务】!A:C,3,0),0)</f>
        <v>0</v>
      </c>
    </row>
    <row r="712" spans="1:5" x14ac:dyDescent="0.25">
      <c r="A712" s="5"/>
      <c r="B712" s="5"/>
      <c r="C712" s="6">
        <f t="shared" si="11"/>
        <v>0</v>
      </c>
      <c r="D712" s="6">
        <f>IFERROR(VLOOKUP(A712,【A】!A:C,3,0),0)</f>
        <v>0</v>
      </c>
      <c r="E712" s="6">
        <f>IFERROR((VLOOKUP(A712,【B职务】!A:I,8,0)*3+VLOOKUP(A712,【B特殊】!A:I,8,0))/(3+VLOOKUP(A712,【B特殊】!A:I,9,0)),0)+IFERROR(VLOOKUP(A712,【B职务】!A:C,3,0),0)</f>
        <v>0</v>
      </c>
    </row>
    <row r="713" spans="1:5" x14ac:dyDescent="0.25">
      <c r="A713" s="5"/>
      <c r="B713" s="5"/>
      <c r="C713" s="6">
        <f t="shared" si="11"/>
        <v>0</v>
      </c>
      <c r="D713" s="6">
        <f>IFERROR(VLOOKUP(A713,【A】!A:C,3,0),0)</f>
        <v>0</v>
      </c>
      <c r="E713" s="6">
        <f>IFERROR((VLOOKUP(A713,【B职务】!A:I,8,0)*3+VLOOKUP(A713,【B特殊】!A:I,8,0))/(3+VLOOKUP(A713,【B特殊】!A:I,9,0)),0)+IFERROR(VLOOKUP(A713,【B职务】!A:C,3,0),0)</f>
        <v>0</v>
      </c>
    </row>
    <row r="714" spans="1:5" x14ac:dyDescent="0.25">
      <c r="A714" s="5"/>
      <c r="B714" s="5"/>
      <c r="C714" s="6">
        <f t="shared" si="11"/>
        <v>0</v>
      </c>
      <c r="D714" s="6">
        <f>IFERROR(VLOOKUP(A714,【A】!A:C,3,0),0)</f>
        <v>0</v>
      </c>
      <c r="E714" s="6">
        <f>IFERROR((VLOOKUP(A714,【B职务】!A:I,8,0)*3+VLOOKUP(A714,【B特殊】!A:I,8,0))/(3+VLOOKUP(A714,【B特殊】!A:I,9,0)),0)+IFERROR(VLOOKUP(A714,【B职务】!A:C,3,0),0)</f>
        <v>0</v>
      </c>
    </row>
    <row r="715" spans="1:5" x14ac:dyDescent="0.25">
      <c r="A715" s="5"/>
      <c r="B715" s="5"/>
      <c r="C715" s="6">
        <f t="shared" si="11"/>
        <v>0</v>
      </c>
      <c r="D715" s="6">
        <f>IFERROR(VLOOKUP(A715,【A】!A:C,3,0),0)</f>
        <v>0</v>
      </c>
      <c r="E715" s="6">
        <f>IFERROR((VLOOKUP(A715,【B职务】!A:I,8,0)*3+VLOOKUP(A715,【B特殊】!A:I,8,0))/(3+VLOOKUP(A715,【B特殊】!A:I,9,0)),0)+IFERROR(VLOOKUP(A715,【B职务】!A:C,3,0),0)</f>
        <v>0</v>
      </c>
    </row>
    <row r="716" spans="1:5" x14ac:dyDescent="0.25">
      <c r="A716" s="5"/>
      <c r="B716" s="5"/>
      <c r="C716" s="6">
        <f t="shared" si="11"/>
        <v>0</v>
      </c>
      <c r="D716" s="6">
        <f>IFERROR(VLOOKUP(A716,【A】!A:C,3,0),0)</f>
        <v>0</v>
      </c>
      <c r="E716" s="6">
        <f>IFERROR((VLOOKUP(A716,【B职务】!A:I,8,0)*3+VLOOKUP(A716,【B特殊】!A:I,8,0))/(3+VLOOKUP(A716,【B特殊】!A:I,9,0)),0)+IFERROR(VLOOKUP(A716,【B职务】!A:C,3,0),0)</f>
        <v>0</v>
      </c>
    </row>
    <row r="717" spans="1:5" x14ac:dyDescent="0.25">
      <c r="A717" s="5"/>
      <c r="B717" s="5"/>
      <c r="C717" s="6">
        <f t="shared" si="11"/>
        <v>0</v>
      </c>
      <c r="D717" s="6">
        <f>IFERROR(VLOOKUP(A717,【A】!A:C,3,0),0)</f>
        <v>0</v>
      </c>
      <c r="E717" s="6">
        <f>IFERROR((VLOOKUP(A717,【B职务】!A:I,8,0)*3+VLOOKUP(A717,【B特殊】!A:I,8,0))/(3+VLOOKUP(A717,【B特殊】!A:I,9,0)),0)+IFERROR(VLOOKUP(A717,【B职务】!A:C,3,0),0)</f>
        <v>0</v>
      </c>
    </row>
    <row r="718" spans="1:5" x14ac:dyDescent="0.25">
      <c r="A718" s="5"/>
      <c r="B718" s="5"/>
      <c r="C718" s="6">
        <f t="shared" si="11"/>
        <v>0</v>
      </c>
      <c r="D718" s="6">
        <f>IFERROR(VLOOKUP(A718,【A】!A:C,3,0),0)</f>
        <v>0</v>
      </c>
      <c r="E718" s="6">
        <f>IFERROR((VLOOKUP(A718,【B职务】!A:I,8,0)*3+VLOOKUP(A718,【B特殊】!A:I,8,0))/(3+VLOOKUP(A718,【B特殊】!A:I,9,0)),0)+IFERROR(VLOOKUP(A718,【B职务】!A:C,3,0),0)</f>
        <v>0</v>
      </c>
    </row>
    <row r="719" spans="1:5" x14ac:dyDescent="0.25">
      <c r="A719" s="5"/>
      <c r="B719" s="5"/>
      <c r="C719" s="6">
        <f t="shared" si="11"/>
        <v>0</v>
      </c>
      <c r="D719" s="6">
        <f>IFERROR(VLOOKUP(A719,【A】!A:C,3,0),0)</f>
        <v>0</v>
      </c>
      <c r="E719" s="6">
        <f>IFERROR((VLOOKUP(A719,【B职务】!A:I,8,0)*3+VLOOKUP(A719,【B特殊】!A:I,8,0))/(3+VLOOKUP(A719,【B特殊】!A:I,9,0)),0)+IFERROR(VLOOKUP(A719,【B职务】!A:C,3,0),0)</f>
        <v>0</v>
      </c>
    </row>
    <row r="720" spans="1:5" x14ac:dyDescent="0.25">
      <c r="A720" s="5"/>
      <c r="B720" s="5"/>
      <c r="C720" s="6">
        <f t="shared" si="11"/>
        <v>0</v>
      </c>
      <c r="D720" s="6">
        <f>IFERROR(VLOOKUP(A720,【A】!A:C,3,0),0)</f>
        <v>0</v>
      </c>
      <c r="E720" s="6">
        <f>IFERROR((VLOOKUP(A720,【B职务】!A:I,8,0)*3+VLOOKUP(A720,【B特殊】!A:I,8,0))/(3+VLOOKUP(A720,【B特殊】!A:I,9,0)),0)+IFERROR(VLOOKUP(A720,【B职务】!A:C,3,0),0)</f>
        <v>0</v>
      </c>
    </row>
    <row r="721" spans="1:5" x14ac:dyDescent="0.25">
      <c r="A721" s="5"/>
      <c r="B721" s="5"/>
      <c r="C721" s="6">
        <f t="shared" si="11"/>
        <v>0</v>
      </c>
      <c r="D721" s="6">
        <f>IFERROR(VLOOKUP(A721,【A】!A:C,3,0),0)</f>
        <v>0</v>
      </c>
      <c r="E721" s="6">
        <f>IFERROR((VLOOKUP(A721,【B职务】!A:I,8,0)*3+VLOOKUP(A721,【B特殊】!A:I,8,0))/(3+VLOOKUP(A721,【B特殊】!A:I,9,0)),0)+IFERROR(VLOOKUP(A721,【B职务】!A:C,3,0),0)</f>
        <v>0</v>
      </c>
    </row>
    <row r="722" spans="1:5" x14ac:dyDescent="0.25">
      <c r="A722" s="5"/>
      <c r="B722" s="5"/>
      <c r="C722" s="6">
        <f t="shared" si="11"/>
        <v>0</v>
      </c>
      <c r="D722" s="6">
        <f>IFERROR(VLOOKUP(A722,【A】!A:C,3,0),0)</f>
        <v>0</v>
      </c>
      <c r="E722" s="6">
        <f>IFERROR((VLOOKUP(A722,【B职务】!A:I,8,0)*3+VLOOKUP(A722,【B特殊】!A:I,8,0))/(3+VLOOKUP(A722,【B特殊】!A:I,9,0)),0)+IFERROR(VLOOKUP(A722,【B职务】!A:C,3,0),0)</f>
        <v>0</v>
      </c>
    </row>
    <row r="723" spans="1:5" x14ac:dyDescent="0.25">
      <c r="A723" s="5"/>
      <c r="B723" s="5"/>
      <c r="C723" s="6">
        <f t="shared" si="11"/>
        <v>0</v>
      </c>
      <c r="D723" s="6">
        <f>IFERROR(VLOOKUP(A723,【A】!A:C,3,0),0)</f>
        <v>0</v>
      </c>
      <c r="E723" s="6">
        <f>IFERROR((VLOOKUP(A723,【B职务】!A:I,8,0)*3+VLOOKUP(A723,【B特殊】!A:I,8,0))/(3+VLOOKUP(A723,【B特殊】!A:I,9,0)),0)+IFERROR(VLOOKUP(A723,【B职务】!A:C,3,0),0)</f>
        <v>0</v>
      </c>
    </row>
    <row r="724" spans="1:5" x14ac:dyDescent="0.25">
      <c r="A724" s="5"/>
      <c r="B724" s="5"/>
      <c r="C724" s="6">
        <f t="shared" si="11"/>
        <v>0</v>
      </c>
      <c r="D724" s="6">
        <f>IFERROR(VLOOKUP(A724,【A】!A:C,3,0),0)</f>
        <v>0</v>
      </c>
      <c r="E724" s="6">
        <f>IFERROR((VLOOKUP(A724,【B职务】!A:I,8,0)*3+VLOOKUP(A724,【B特殊】!A:I,8,0))/(3+VLOOKUP(A724,【B特殊】!A:I,9,0)),0)+IFERROR(VLOOKUP(A724,【B职务】!A:C,3,0),0)</f>
        <v>0</v>
      </c>
    </row>
    <row r="725" spans="1:5" x14ac:dyDescent="0.25">
      <c r="A725" s="5"/>
      <c r="B725" s="5"/>
      <c r="C725" s="6">
        <f t="shared" si="11"/>
        <v>0</v>
      </c>
      <c r="D725" s="6">
        <f>IFERROR(VLOOKUP(A725,【A】!A:C,3,0),0)</f>
        <v>0</v>
      </c>
      <c r="E725" s="6">
        <f>IFERROR((VLOOKUP(A725,【B职务】!A:I,8,0)*3+VLOOKUP(A725,【B特殊】!A:I,8,0))/(3+VLOOKUP(A725,【B特殊】!A:I,9,0)),0)+IFERROR(VLOOKUP(A725,【B职务】!A:C,3,0),0)</f>
        <v>0</v>
      </c>
    </row>
    <row r="726" spans="1:5" x14ac:dyDescent="0.25">
      <c r="A726" s="5"/>
      <c r="B726" s="5"/>
      <c r="C726" s="6">
        <f t="shared" ref="C726:C789" si="12">IFERROR(SUM(D726*0.8+E726*0.2),0)</f>
        <v>0</v>
      </c>
      <c r="D726" s="6">
        <f>IFERROR(VLOOKUP(A726,【A】!A:C,3,0),0)</f>
        <v>0</v>
      </c>
      <c r="E726" s="6">
        <f>IFERROR((VLOOKUP(A726,【B职务】!A:I,8,0)*3+VLOOKUP(A726,【B特殊】!A:I,8,0))/(3+VLOOKUP(A726,【B特殊】!A:I,9,0)),0)+IFERROR(VLOOKUP(A726,【B职务】!A:C,3,0),0)</f>
        <v>0</v>
      </c>
    </row>
    <row r="727" spans="1:5" x14ac:dyDescent="0.25">
      <c r="A727" s="5"/>
      <c r="B727" s="5"/>
      <c r="C727" s="6">
        <f t="shared" si="12"/>
        <v>0</v>
      </c>
      <c r="D727" s="6">
        <f>IFERROR(VLOOKUP(A727,【A】!A:C,3,0),0)</f>
        <v>0</v>
      </c>
      <c r="E727" s="6">
        <f>IFERROR((VLOOKUP(A727,【B职务】!A:I,8,0)*3+VLOOKUP(A727,【B特殊】!A:I,8,0))/(3+VLOOKUP(A727,【B特殊】!A:I,9,0)),0)+IFERROR(VLOOKUP(A727,【B职务】!A:C,3,0),0)</f>
        <v>0</v>
      </c>
    </row>
    <row r="728" spans="1:5" x14ac:dyDescent="0.25">
      <c r="A728" s="5"/>
      <c r="B728" s="5"/>
      <c r="C728" s="6">
        <f t="shared" si="12"/>
        <v>0</v>
      </c>
      <c r="D728" s="6">
        <f>IFERROR(VLOOKUP(A728,【A】!A:C,3,0),0)</f>
        <v>0</v>
      </c>
      <c r="E728" s="6">
        <f>IFERROR((VLOOKUP(A728,【B职务】!A:I,8,0)*3+VLOOKUP(A728,【B特殊】!A:I,8,0))/(3+VLOOKUP(A728,【B特殊】!A:I,9,0)),0)+IFERROR(VLOOKUP(A728,【B职务】!A:C,3,0),0)</f>
        <v>0</v>
      </c>
    </row>
    <row r="729" spans="1:5" x14ac:dyDescent="0.25">
      <c r="A729" s="5"/>
      <c r="B729" s="5"/>
      <c r="C729" s="6">
        <f t="shared" si="12"/>
        <v>0</v>
      </c>
      <c r="D729" s="6">
        <f>IFERROR(VLOOKUP(A729,【A】!A:C,3,0),0)</f>
        <v>0</v>
      </c>
      <c r="E729" s="6">
        <f>IFERROR((VLOOKUP(A729,【B职务】!A:I,8,0)*3+VLOOKUP(A729,【B特殊】!A:I,8,0))/(3+VLOOKUP(A729,【B特殊】!A:I,9,0)),0)+IFERROR(VLOOKUP(A729,【B职务】!A:C,3,0),0)</f>
        <v>0</v>
      </c>
    </row>
    <row r="730" spans="1:5" x14ac:dyDescent="0.25">
      <c r="A730" s="5"/>
      <c r="B730" s="5"/>
      <c r="C730" s="6">
        <f t="shared" si="12"/>
        <v>0</v>
      </c>
      <c r="D730" s="6">
        <f>IFERROR(VLOOKUP(A730,【A】!A:C,3,0),0)</f>
        <v>0</v>
      </c>
      <c r="E730" s="6">
        <f>IFERROR((VLOOKUP(A730,【B职务】!A:I,8,0)*3+VLOOKUP(A730,【B特殊】!A:I,8,0))/(3+VLOOKUP(A730,【B特殊】!A:I,9,0)),0)+IFERROR(VLOOKUP(A730,【B职务】!A:C,3,0),0)</f>
        <v>0</v>
      </c>
    </row>
    <row r="731" spans="1:5" x14ac:dyDescent="0.25">
      <c r="A731" s="5"/>
      <c r="B731" s="5"/>
      <c r="C731" s="6">
        <f t="shared" si="12"/>
        <v>0</v>
      </c>
      <c r="D731" s="6">
        <f>IFERROR(VLOOKUP(A731,【A】!A:C,3,0),0)</f>
        <v>0</v>
      </c>
      <c r="E731" s="6">
        <f>IFERROR((VLOOKUP(A731,【B职务】!A:I,8,0)*3+VLOOKUP(A731,【B特殊】!A:I,8,0))/(3+VLOOKUP(A731,【B特殊】!A:I,9,0)),0)+IFERROR(VLOOKUP(A731,【B职务】!A:C,3,0),0)</f>
        <v>0</v>
      </c>
    </row>
    <row r="732" spans="1:5" x14ac:dyDescent="0.25">
      <c r="A732" s="5"/>
      <c r="B732" s="5"/>
      <c r="C732" s="6">
        <f t="shared" si="12"/>
        <v>0</v>
      </c>
      <c r="D732" s="6">
        <f>IFERROR(VLOOKUP(A732,【A】!A:C,3,0),0)</f>
        <v>0</v>
      </c>
      <c r="E732" s="6">
        <f>IFERROR((VLOOKUP(A732,【B职务】!A:I,8,0)*3+VLOOKUP(A732,【B特殊】!A:I,8,0))/(3+VLOOKUP(A732,【B特殊】!A:I,9,0)),0)+IFERROR(VLOOKUP(A732,【B职务】!A:C,3,0),0)</f>
        <v>0</v>
      </c>
    </row>
    <row r="733" spans="1:5" x14ac:dyDescent="0.25">
      <c r="A733" s="5"/>
      <c r="B733" s="5"/>
      <c r="C733" s="6">
        <f t="shared" si="12"/>
        <v>0</v>
      </c>
      <c r="D733" s="6">
        <f>IFERROR(VLOOKUP(A733,【A】!A:C,3,0),0)</f>
        <v>0</v>
      </c>
      <c r="E733" s="6">
        <f>IFERROR((VLOOKUP(A733,【B职务】!A:I,8,0)*3+VLOOKUP(A733,【B特殊】!A:I,8,0))/(3+VLOOKUP(A733,【B特殊】!A:I,9,0)),0)+IFERROR(VLOOKUP(A733,【B职务】!A:C,3,0),0)</f>
        <v>0</v>
      </c>
    </row>
    <row r="734" spans="1:5" x14ac:dyDescent="0.25">
      <c r="A734" s="5"/>
      <c r="B734" s="5"/>
      <c r="C734" s="6">
        <f t="shared" si="12"/>
        <v>0</v>
      </c>
      <c r="D734" s="6">
        <f>IFERROR(VLOOKUP(A734,【A】!A:C,3,0),0)</f>
        <v>0</v>
      </c>
      <c r="E734" s="6">
        <f>IFERROR((VLOOKUP(A734,【B职务】!A:I,8,0)*3+VLOOKUP(A734,【B特殊】!A:I,8,0))/(3+VLOOKUP(A734,【B特殊】!A:I,9,0)),0)+IFERROR(VLOOKUP(A734,【B职务】!A:C,3,0),0)</f>
        <v>0</v>
      </c>
    </row>
    <row r="735" spans="1:5" x14ac:dyDescent="0.25">
      <c r="A735" s="5"/>
      <c r="B735" s="5"/>
      <c r="C735" s="6">
        <f t="shared" si="12"/>
        <v>0</v>
      </c>
      <c r="D735" s="6">
        <f>IFERROR(VLOOKUP(A735,【A】!A:C,3,0),0)</f>
        <v>0</v>
      </c>
      <c r="E735" s="6">
        <f>IFERROR((VLOOKUP(A735,【B职务】!A:I,8,0)*3+VLOOKUP(A735,【B特殊】!A:I,8,0))/(3+VLOOKUP(A735,【B特殊】!A:I,9,0)),0)+IFERROR(VLOOKUP(A735,【B职务】!A:C,3,0),0)</f>
        <v>0</v>
      </c>
    </row>
    <row r="736" spans="1:5" x14ac:dyDescent="0.25">
      <c r="A736" s="5"/>
      <c r="B736" s="5"/>
      <c r="C736" s="6">
        <f t="shared" si="12"/>
        <v>0</v>
      </c>
      <c r="D736" s="6">
        <f>IFERROR(VLOOKUP(A736,【A】!A:C,3,0),0)</f>
        <v>0</v>
      </c>
      <c r="E736" s="6">
        <f>IFERROR((VLOOKUP(A736,【B职务】!A:I,8,0)*3+VLOOKUP(A736,【B特殊】!A:I,8,0))/(3+VLOOKUP(A736,【B特殊】!A:I,9,0)),0)+IFERROR(VLOOKUP(A736,【B职务】!A:C,3,0),0)</f>
        <v>0</v>
      </c>
    </row>
    <row r="737" spans="1:5" x14ac:dyDescent="0.25">
      <c r="A737" s="5"/>
      <c r="B737" s="5"/>
      <c r="C737" s="6">
        <f t="shared" si="12"/>
        <v>0</v>
      </c>
      <c r="D737" s="6">
        <f>IFERROR(VLOOKUP(A737,【A】!A:C,3,0),0)</f>
        <v>0</v>
      </c>
      <c r="E737" s="6">
        <f>IFERROR((VLOOKUP(A737,【B职务】!A:I,8,0)*3+VLOOKUP(A737,【B特殊】!A:I,8,0))/(3+VLOOKUP(A737,【B特殊】!A:I,9,0)),0)+IFERROR(VLOOKUP(A737,【B职务】!A:C,3,0),0)</f>
        <v>0</v>
      </c>
    </row>
    <row r="738" spans="1:5" x14ac:dyDescent="0.25">
      <c r="A738" s="5"/>
      <c r="B738" s="5"/>
      <c r="C738" s="6">
        <f t="shared" si="12"/>
        <v>0</v>
      </c>
      <c r="D738" s="6">
        <f>IFERROR(VLOOKUP(A738,【A】!A:C,3,0),0)</f>
        <v>0</v>
      </c>
      <c r="E738" s="6">
        <f>IFERROR((VLOOKUP(A738,【B职务】!A:I,8,0)*3+VLOOKUP(A738,【B特殊】!A:I,8,0))/(3+VLOOKUP(A738,【B特殊】!A:I,9,0)),0)+IFERROR(VLOOKUP(A738,【B职务】!A:C,3,0),0)</f>
        <v>0</v>
      </c>
    </row>
    <row r="739" spans="1:5" x14ac:dyDescent="0.25">
      <c r="A739" s="5"/>
      <c r="B739" s="5"/>
      <c r="C739" s="6">
        <f t="shared" si="12"/>
        <v>0</v>
      </c>
      <c r="D739" s="6">
        <f>IFERROR(VLOOKUP(A739,【A】!A:C,3,0),0)</f>
        <v>0</v>
      </c>
      <c r="E739" s="6">
        <f>IFERROR((VLOOKUP(A739,【B职务】!A:I,8,0)*3+VLOOKUP(A739,【B特殊】!A:I,8,0))/(3+VLOOKUP(A739,【B特殊】!A:I,9,0)),0)+IFERROR(VLOOKUP(A739,【B职务】!A:C,3,0),0)</f>
        <v>0</v>
      </c>
    </row>
    <row r="740" spans="1:5" x14ac:dyDescent="0.25">
      <c r="A740" s="5"/>
      <c r="B740" s="5"/>
      <c r="C740" s="6">
        <f t="shared" si="12"/>
        <v>0</v>
      </c>
      <c r="D740" s="6">
        <f>IFERROR(VLOOKUP(A740,【A】!A:C,3,0),0)</f>
        <v>0</v>
      </c>
      <c r="E740" s="6">
        <f>IFERROR((VLOOKUP(A740,【B职务】!A:I,8,0)*3+VLOOKUP(A740,【B特殊】!A:I,8,0))/(3+VLOOKUP(A740,【B特殊】!A:I,9,0)),0)+IFERROR(VLOOKUP(A740,【B职务】!A:C,3,0),0)</f>
        <v>0</v>
      </c>
    </row>
    <row r="741" spans="1:5" x14ac:dyDescent="0.25">
      <c r="A741" s="5"/>
      <c r="B741" s="5"/>
      <c r="C741" s="6">
        <f t="shared" si="12"/>
        <v>0</v>
      </c>
      <c r="D741" s="6">
        <f>IFERROR(VLOOKUP(A741,【A】!A:C,3,0),0)</f>
        <v>0</v>
      </c>
      <c r="E741" s="6">
        <f>IFERROR((VLOOKUP(A741,【B职务】!A:I,8,0)*3+VLOOKUP(A741,【B特殊】!A:I,8,0))/(3+VLOOKUP(A741,【B特殊】!A:I,9,0)),0)+IFERROR(VLOOKUP(A741,【B职务】!A:C,3,0),0)</f>
        <v>0</v>
      </c>
    </row>
    <row r="742" spans="1:5" x14ac:dyDescent="0.25">
      <c r="A742" s="5"/>
      <c r="B742" s="5"/>
      <c r="C742" s="6">
        <f t="shared" si="12"/>
        <v>0</v>
      </c>
      <c r="D742" s="6">
        <f>IFERROR(VLOOKUP(A742,【A】!A:C,3,0),0)</f>
        <v>0</v>
      </c>
      <c r="E742" s="6">
        <f>IFERROR((VLOOKUP(A742,【B职务】!A:I,8,0)*3+VLOOKUP(A742,【B特殊】!A:I,8,0))/(3+VLOOKUP(A742,【B特殊】!A:I,9,0)),0)+IFERROR(VLOOKUP(A742,【B职务】!A:C,3,0),0)</f>
        <v>0</v>
      </c>
    </row>
    <row r="743" spans="1:5" x14ac:dyDescent="0.25">
      <c r="A743" s="5"/>
      <c r="B743" s="5"/>
      <c r="C743" s="6">
        <f t="shared" si="12"/>
        <v>0</v>
      </c>
      <c r="D743" s="6">
        <f>IFERROR(VLOOKUP(A743,【A】!A:C,3,0),0)</f>
        <v>0</v>
      </c>
      <c r="E743" s="6">
        <f>IFERROR((VLOOKUP(A743,【B职务】!A:I,8,0)*3+VLOOKUP(A743,【B特殊】!A:I,8,0))/(3+VLOOKUP(A743,【B特殊】!A:I,9,0)),0)+IFERROR(VLOOKUP(A743,【B职务】!A:C,3,0),0)</f>
        <v>0</v>
      </c>
    </row>
    <row r="744" spans="1:5" x14ac:dyDescent="0.25">
      <c r="A744" s="5"/>
      <c r="B744" s="5"/>
      <c r="C744" s="6">
        <f t="shared" si="12"/>
        <v>0</v>
      </c>
      <c r="D744" s="6">
        <f>IFERROR(VLOOKUP(A744,【A】!A:C,3,0),0)</f>
        <v>0</v>
      </c>
      <c r="E744" s="6">
        <f>IFERROR((VLOOKUP(A744,【B职务】!A:I,8,0)*3+VLOOKUP(A744,【B特殊】!A:I,8,0))/(3+VLOOKUP(A744,【B特殊】!A:I,9,0)),0)+IFERROR(VLOOKUP(A744,【B职务】!A:C,3,0),0)</f>
        <v>0</v>
      </c>
    </row>
    <row r="745" spans="1:5" x14ac:dyDescent="0.25">
      <c r="A745" s="5"/>
      <c r="B745" s="5"/>
      <c r="C745" s="6">
        <f t="shared" si="12"/>
        <v>0</v>
      </c>
      <c r="D745" s="6">
        <f>IFERROR(VLOOKUP(A745,【A】!A:C,3,0),0)</f>
        <v>0</v>
      </c>
      <c r="E745" s="6">
        <f>IFERROR((VLOOKUP(A745,【B职务】!A:I,8,0)*3+VLOOKUP(A745,【B特殊】!A:I,8,0))/(3+VLOOKUP(A745,【B特殊】!A:I,9,0)),0)+IFERROR(VLOOKUP(A745,【B职务】!A:C,3,0),0)</f>
        <v>0</v>
      </c>
    </row>
    <row r="746" spans="1:5" x14ac:dyDescent="0.25">
      <c r="A746" s="5"/>
      <c r="B746" s="5"/>
      <c r="C746" s="6">
        <f t="shared" si="12"/>
        <v>0</v>
      </c>
      <c r="D746" s="6">
        <f>IFERROR(VLOOKUP(A746,【A】!A:C,3,0),0)</f>
        <v>0</v>
      </c>
      <c r="E746" s="6">
        <f>IFERROR((VLOOKUP(A746,【B职务】!A:I,8,0)*3+VLOOKUP(A746,【B特殊】!A:I,8,0))/(3+VLOOKUP(A746,【B特殊】!A:I,9,0)),0)+IFERROR(VLOOKUP(A746,【B职务】!A:C,3,0),0)</f>
        <v>0</v>
      </c>
    </row>
    <row r="747" spans="1:5" x14ac:dyDescent="0.25">
      <c r="A747" s="5"/>
      <c r="B747" s="5"/>
      <c r="C747" s="6">
        <f t="shared" si="12"/>
        <v>0</v>
      </c>
      <c r="D747" s="6">
        <f>IFERROR(VLOOKUP(A747,【A】!A:C,3,0),0)</f>
        <v>0</v>
      </c>
      <c r="E747" s="6">
        <f>IFERROR((VLOOKUP(A747,【B职务】!A:I,8,0)*3+VLOOKUP(A747,【B特殊】!A:I,8,0))/(3+VLOOKUP(A747,【B特殊】!A:I,9,0)),0)+IFERROR(VLOOKUP(A747,【B职务】!A:C,3,0),0)</f>
        <v>0</v>
      </c>
    </row>
    <row r="748" spans="1:5" x14ac:dyDescent="0.25">
      <c r="A748" s="5"/>
      <c r="B748" s="5"/>
      <c r="C748" s="6">
        <f t="shared" si="12"/>
        <v>0</v>
      </c>
      <c r="D748" s="6">
        <f>IFERROR(VLOOKUP(A748,【A】!A:C,3,0),0)</f>
        <v>0</v>
      </c>
      <c r="E748" s="6">
        <f>IFERROR((VLOOKUP(A748,【B职务】!A:I,8,0)*3+VLOOKUP(A748,【B特殊】!A:I,8,0))/(3+VLOOKUP(A748,【B特殊】!A:I,9,0)),0)+IFERROR(VLOOKUP(A748,【B职务】!A:C,3,0),0)</f>
        <v>0</v>
      </c>
    </row>
    <row r="749" spans="1:5" x14ac:dyDescent="0.25">
      <c r="A749" s="5"/>
      <c r="B749" s="5"/>
      <c r="C749" s="6">
        <f t="shared" si="12"/>
        <v>0</v>
      </c>
      <c r="D749" s="6">
        <f>IFERROR(VLOOKUP(A749,【A】!A:C,3,0),0)</f>
        <v>0</v>
      </c>
      <c r="E749" s="6">
        <f>IFERROR((VLOOKUP(A749,【B职务】!A:I,8,0)*3+VLOOKUP(A749,【B特殊】!A:I,8,0))/(3+VLOOKUP(A749,【B特殊】!A:I,9,0)),0)+IFERROR(VLOOKUP(A749,【B职务】!A:C,3,0),0)</f>
        <v>0</v>
      </c>
    </row>
    <row r="750" spans="1:5" x14ac:dyDescent="0.25">
      <c r="A750" s="5"/>
      <c r="B750" s="5"/>
      <c r="C750" s="6">
        <f t="shared" si="12"/>
        <v>0</v>
      </c>
      <c r="D750" s="6">
        <f>IFERROR(VLOOKUP(A750,【A】!A:C,3,0),0)</f>
        <v>0</v>
      </c>
      <c r="E750" s="6">
        <f>IFERROR((VLOOKUP(A750,【B职务】!A:I,8,0)*3+VLOOKUP(A750,【B特殊】!A:I,8,0))/(3+VLOOKUP(A750,【B特殊】!A:I,9,0)),0)+IFERROR(VLOOKUP(A750,【B职务】!A:C,3,0),0)</f>
        <v>0</v>
      </c>
    </row>
    <row r="751" spans="1:5" x14ac:dyDescent="0.25">
      <c r="A751" s="5"/>
      <c r="B751" s="5"/>
      <c r="C751" s="6">
        <f t="shared" si="12"/>
        <v>0</v>
      </c>
      <c r="D751" s="6">
        <f>IFERROR(VLOOKUP(A751,【A】!A:C,3,0),0)</f>
        <v>0</v>
      </c>
      <c r="E751" s="6">
        <f>IFERROR((VLOOKUP(A751,【B职务】!A:I,8,0)*3+VLOOKUP(A751,【B特殊】!A:I,8,0))/(3+VLOOKUP(A751,【B特殊】!A:I,9,0)),0)+IFERROR(VLOOKUP(A751,【B职务】!A:C,3,0),0)</f>
        <v>0</v>
      </c>
    </row>
    <row r="752" spans="1:5" x14ac:dyDescent="0.25">
      <c r="A752" s="5"/>
      <c r="B752" s="5"/>
      <c r="C752" s="6">
        <f t="shared" si="12"/>
        <v>0</v>
      </c>
      <c r="D752" s="6">
        <f>IFERROR(VLOOKUP(A752,【A】!A:C,3,0),0)</f>
        <v>0</v>
      </c>
      <c r="E752" s="6">
        <f>IFERROR((VLOOKUP(A752,【B职务】!A:I,8,0)*3+VLOOKUP(A752,【B特殊】!A:I,8,0))/(3+VLOOKUP(A752,【B特殊】!A:I,9,0)),0)+IFERROR(VLOOKUP(A752,【B职务】!A:C,3,0),0)</f>
        <v>0</v>
      </c>
    </row>
    <row r="753" spans="1:5" x14ac:dyDescent="0.25">
      <c r="A753" s="5"/>
      <c r="B753" s="5"/>
      <c r="C753" s="6">
        <f t="shared" si="12"/>
        <v>0</v>
      </c>
      <c r="D753" s="6">
        <f>IFERROR(VLOOKUP(A753,【A】!A:C,3,0),0)</f>
        <v>0</v>
      </c>
      <c r="E753" s="6">
        <f>IFERROR((VLOOKUP(A753,【B职务】!A:I,8,0)*3+VLOOKUP(A753,【B特殊】!A:I,8,0))/(3+VLOOKUP(A753,【B特殊】!A:I,9,0)),0)+IFERROR(VLOOKUP(A753,【B职务】!A:C,3,0),0)</f>
        <v>0</v>
      </c>
    </row>
    <row r="754" spans="1:5" x14ac:dyDescent="0.25">
      <c r="A754" s="5"/>
      <c r="B754" s="5"/>
      <c r="C754" s="6">
        <f t="shared" si="12"/>
        <v>0</v>
      </c>
      <c r="D754" s="6">
        <f>IFERROR(VLOOKUP(A754,【A】!A:C,3,0),0)</f>
        <v>0</v>
      </c>
      <c r="E754" s="6">
        <f>IFERROR((VLOOKUP(A754,【B职务】!A:I,8,0)*3+VLOOKUP(A754,【B特殊】!A:I,8,0))/(3+VLOOKUP(A754,【B特殊】!A:I,9,0)),0)+IFERROR(VLOOKUP(A754,【B职务】!A:C,3,0),0)</f>
        <v>0</v>
      </c>
    </row>
    <row r="755" spans="1:5" x14ac:dyDescent="0.25">
      <c r="A755" s="5"/>
      <c r="B755" s="5"/>
      <c r="C755" s="6">
        <f t="shared" si="12"/>
        <v>0</v>
      </c>
      <c r="D755" s="6">
        <f>IFERROR(VLOOKUP(A755,【A】!A:C,3,0),0)</f>
        <v>0</v>
      </c>
      <c r="E755" s="6">
        <f>IFERROR((VLOOKUP(A755,【B职务】!A:I,8,0)*3+VLOOKUP(A755,【B特殊】!A:I,8,0))/(3+VLOOKUP(A755,【B特殊】!A:I,9,0)),0)+IFERROR(VLOOKUP(A755,【B职务】!A:C,3,0),0)</f>
        <v>0</v>
      </c>
    </row>
    <row r="756" spans="1:5" x14ac:dyDescent="0.25">
      <c r="A756" s="5"/>
      <c r="B756" s="5"/>
      <c r="C756" s="6">
        <f t="shared" si="12"/>
        <v>0</v>
      </c>
      <c r="D756" s="6">
        <f>IFERROR(VLOOKUP(A756,【A】!A:C,3,0),0)</f>
        <v>0</v>
      </c>
      <c r="E756" s="6">
        <f>IFERROR((VLOOKUP(A756,【B职务】!A:I,8,0)*3+VLOOKUP(A756,【B特殊】!A:I,8,0))/(3+VLOOKUP(A756,【B特殊】!A:I,9,0)),0)+IFERROR(VLOOKUP(A756,【B职务】!A:C,3,0),0)</f>
        <v>0</v>
      </c>
    </row>
    <row r="757" spans="1:5" x14ac:dyDescent="0.25">
      <c r="A757" s="5"/>
      <c r="B757" s="5"/>
      <c r="C757" s="6">
        <f t="shared" si="12"/>
        <v>0</v>
      </c>
      <c r="D757" s="6">
        <f>IFERROR(VLOOKUP(A757,【A】!A:C,3,0),0)</f>
        <v>0</v>
      </c>
      <c r="E757" s="6">
        <f>IFERROR((VLOOKUP(A757,【B职务】!A:I,8,0)*3+VLOOKUP(A757,【B特殊】!A:I,8,0))/(3+VLOOKUP(A757,【B特殊】!A:I,9,0)),0)+IFERROR(VLOOKUP(A757,【B职务】!A:C,3,0),0)</f>
        <v>0</v>
      </c>
    </row>
    <row r="758" spans="1:5" x14ac:dyDescent="0.25">
      <c r="A758" s="5"/>
      <c r="B758" s="5"/>
      <c r="C758" s="6">
        <f t="shared" si="12"/>
        <v>0</v>
      </c>
      <c r="D758" s="6">
        <f>IFERROR(VLOOKUP(A758,【A】!A:C,3,0),0)</f>
        <v>0</v>
      </c>
      <c r="E758" s="6">
        <f>IFERROR((VLOOKUP(A758,【B职务】!A:I,8,0)*3+VLOOKUP(A758,【B特殊】!A:I,8,0))/(3+VLOOKUP(A758,【B特殊】!A:I,9,0)),0)+IFERROR(VLOOKUP(A758,【B职务】!A:C,3,0),0)</f>
        <v>0</v>
      </c>
    </row>
    <row r="759" spans="1:5" x14ac:dyDescent="0.25">
      <c r="A759" s="5"/>
      <c r="B759" s="5"/>
      <c r="C759" s="6">
        <f t="shared" si="12"/>
        <v>0</v>
      </c>
      <c r="D759" s="6">
        <f>IFERROR(VLOOKUP(A759,【A】!A:C,3,0),0)</f>
        <v>0</v>
      </c>
      <c r="E759" s="6">
        <f>IFERROR((VLOOKUP(A759,【B职务】!A:I,8,0)*3+VLOOKUP(A759,【B特殊】!A:I,8,0))/(3+VLOOKUP(A759,【B特殊】!A:I,9,0)),0)+IFERROR(VLOOKUP(A759,【B职务】!A:C,3,0),0)</f>
        <v>0</v>
      </c>
    </row>
    <row r="760" spans="1:5" x14ac:dyDescent="0.25">
      <c r="A760" s="5"/>
      <c r="B760" s="5"/>
      <c r="C760" s="6">
        <f t="shared" si="12"/>
        <v>0</v>
      </c>
      <c r="D760" s="6">
        <f>IFERROR(VLOOKUP(A760,【A】!A:C,3,0),0)</f>
        <v>0</v>
      </c>
      <c r="E760" s="6">
        <f>IFERROR((VLOOKUP(A760,【B职务】!A:I,8,0)*3+VLOOKUP(A760,【B特殊】!A:I,8,0))/(3+VLOOKUP(A760,【B特殊】!A:I,9,0)),0)+IFERROR(VLOOKUP(A760,【B职务】!A:C,3,0),0)</f>
        <v>0</v>
      </c>
    </row>
    <row r="761" spans="1:5" x14ac:dyDescent="0.25">
      <c r="A761" s="5"/>
      <c r="B761" s="5"/>
      <c r="C761" s="6">
        <f t="shared" si="12"/>
        <v>0</v>
      </c>
      <c r="D761" s="6">
        <f>IFERROR(VLOOKUP(A761,【A】!A:C,3,0),0)</f>
        <v>0</v>
      </c>
      <c r="E761" s="6">
        <f>IFERROR((VLOOKUP(A761,【B职务】!A:I,8,0)*3+VLOOKUP(A761,【B特殊】!A:I,8,0))/(3+VLOOKUP(A761,【B特殊】!A:I,9,0)),0)+IFERROR(VLOOKUP(A761,【B职务】!A:C,3,0),0)</f>
        <v>0</v>
      </c>
    </row>
    <row r="762" spans="1:5" x14ac:dyDescent="0.25">
      <c r="A762" s="5"/>
      <c r="B762" s="5"/>
      <c r="C762" s="6">
        <f t="shared" si="12"/>
        <v>0</v>
      </c>
      <c r="D762" s="6">
        <f>IFERROR(VLOOKUP(A762,【A】!A:C,3,0),0)</f>
        <v>0</v>
      </c>
      <c r="E762" s="6">
        <f>IFERROR((VLOOKUP(A762,【B职务】!A:I,8,0)*3+VLOOKUP(A762,【B特殊】!A:I,8,0))/(3+VLOOKUP(A762,【B特殊】!A:I,9,0)),0)+IFERROR(VLOOKUP(A762,【B职务】!A:C,3,0),0)</f>
        <v>0</v>
      </c>
    </row>
    <row r="763" spans="1:5" x14ac:dyDescent="0.25">
      <c r="A763" s="5"/>
      <c r="B763" s="5"/>
      <c r="C763" s="6">
        <f t="shared" si="12"/>
        <v>0</v>
      </c>
      <c r="D763" s="6">
        <f>IFERROR(VLOOKUP(A763,【A】!A:C,3,0),0)</f>
        <v>0</v>
      </c>
      <c r="E763" s="6">
        <f>IFERROR((VLOOKUP(A763,【B职务】!A:I,8,0)*3+VLOOKUP(A763,【B特殊】!A:I,8,0))/(3+VLOOKUP(A763,【B特殊】!A:I,9,0)),0)+IFERROR(VLOOKUP(A763,【B职务】!A:C,3,0),0)</f>
        <v>0</v>
      </c>
    </row>
    <row r="764" spans="1:5" x14ac:dyDescent="0.25">
      <c r="A764" s="5"/>
      <c r="B764" s="5"/>
      <c r="C764" s="6">
        <f t="shared" si="12"/>
        <v>0</v>
      </c>
      <c r="D764" s="6">
        <f>IFERROR(VLOOKUP(A764,【A】!A:C,3,0),0)</f>
        <v>0</v>
      </c>
      <c r="E764" s="6">
        <f>IFERROR((VLOOKUP(A764,【B职务】!A:I,8,0)*3+VLOOKUP(A764,【B特殊】!A:I,8,0))/(3+VLOOKUP(A764,【B特殊】!A:I,9,0)),0)+IFERROR(VLOOKUP(A764,【B职务】!A:C,3,0),0)</f>
        <v>0</v>
      </c>
    </row>
    <row r="765" spans="1:5" x14ac:dyDescent="0.25">
      <c r="A765" s="5"/>
      <c r="B765" s="5"/>
      <c r="C765" s="6">
        <f t="shared" si="12"/>
        <v>0</v>
      </c>
      <c r="D765" s="6">
        <f>IFERROR(VLOOKUP(A765,【A】!A:C,3,0),0)</f>
        <v>0</v>
      </c>
      <c r="E765" s="6">
        <f>IFERROR((VLOOKUP(A765,【B职务】!A:I,8,0)*3+VLOOKUP(A765,【B特殊】!A:I,8,0))/(3+VLOOKUP(A765,【B特殊】!A:I,9,0)),0)+IFERROR(VLOOKUP(A765,【B职务】!A:C,3,0),0)</f>
        <v>0</v>
      </c>
    </row>
    <row r="766" spans="1:5" x14ac:dyDescent="0.25">
      <c r="A766" s="5"/>
      <c r="B766" s="5"/>
      <c r="C766" s="6">
        <f t="shared" si="12"/>
        <v>0</v>
      </c>
      <c r="D766" s="6">
        <f>IFERROR(VLOOKUP(A766,【A】!A:C,3,0),0)</f>
        <v>0</v>
      </c>
      <c r="E766" s="6">
        <f>IFERROR((VLOOKUP(A766,【B职务】!A:I,8,0)*3+VLOOKUP(A766,【B特殊】!A:I,8,0))/(3+VLOOKUP(A766,【B特殊】!A:I,9,0)),0)+IFERROR(VLOOKUP(A766,【B职务】!A:C,3,0),0)</f>
        <v>0</v>
      </c>
    </row>
    <row r="767" spans="1:5" x14ac:dyDescent="0.25">
      <c r="A767" s="5"/>
      <c r="B767" s="5"/>
      <c r="C767" s="6">
        <f t="shared" si="12"/>
        <v>0</v>
      </c>
      <c r="D767" s="6">
        <f>IFERROR(VLOOKUP(A767,【A】!A:C,3,0),0)</f>
        <v>0</v>
      </c>
      <c r="E767" s="6">
        <f>IFERROR((VLOOKUP(A767,【B职务】!A:I,8,0)*3+VLOOKUP(A767,【B特殊】!A:I,8,0))/(3+VLOOKUP(A767,【B特殊】!A:I,9,0)),0)+IFERROR(VLOOKUP(A767,【B职务】!A:C,3,0),0)</f>
        <v>0</v>
      </c>
    </row>
    <row r="768" spans="1:5" x14ac:dyDescent="0.25">
      <c r="A768" s="5"/>
      <c r="B768" s="5"/>
      <c r="C768" s="6">
        <f t="shared" si="12"/>
        <v>0</v>
      </c>
      <c r="D768" s="6">
        <f>IFERROR(VLOOKUP(A768,【A】!A:C,3,0),0)</f>
        <v>0</v>
      </c>
      <c r="E768" s="6">
        <f>IFERROR((VLOOKUP(A768,【B职务】!A:I,8,0)*3+VLOOKUP(A768,【B特殊】!A:I,8,0))/(3+VLOOKUP(A768,【B特殊】!A:I,9,0)),0)+IFERROR(VLOOKUP(A768,【B职务】!A:C,3,0),0)</f>
        <v>0</v>
      </c>
    </row>
    <row r="769" spans="1:5" x14ac:dyDescent="0.25">
      <c r="A769" s="5"/>
      <c r="B769" s="5"/>
      <c r="C769" s="6">
        <f t="shared" si="12"/>
        <v>0</v>
      </c>
      <c r="D769" s="6">
        <f>IFERROR(VLOOKUP(A769,【A】!A:C,3,0),0)</f>
        <v>0</v>
      </c>
      <c r="E769" s="6">
        <f>IFERROR((VLOOKUP(A769,【B职务】!A:I,8,0)*3+VLOOKUP(A769,【B特殊】!A:I,8,0))/(3+VLOOKUP(A769,【B特殊】!A:I,9,0)),0)+IFERROR(VLOOKUP(A769,【B职务】!A:C,3,0),0)</f>
        <v>0</v>
      </c>
    </row>
    <row r="770" spans="1:5" x14ac:dyDescent="0.25">
      <c r="A770" s="5"/>
      <c r="B770" s="5"/>
      <c r="C770" s="6">
        <f t="shared" si="12"/>
        <v>0</v>
      </c>
      <c r="D770" s="6">
        <f>IFERROR(VLOOKUP(A770,【A】!A:C,3,0),0)</f>
        <v>0</v>
      </c>
      <c r="E770" s="6">
        <f>IFERROR((VLOOKUP(A770,【B职务】!A:I,8,0)*3+VLOOKUP(A770,【B特殊】!A:I,8,0))/(3+VLOOKUP(A770,【B特殊】!A:I,9,0)),0)+IFERROR(VLOOKUP(A770,【B职务】!A:C,3,0),0)</f>
        <v>0</v>
      </c>
    </row>
    <row r="771" spans="1:5" x14ac:dyDescent="0.25">
      <c r="A771" s="5"/>
      <c r="B771" s="5"/>
      <c r="C771" s="6">
        <f t="shared" si="12"/>
        <v>0</v>
      </c>
      <c r="D771" s="6">
        <f>IFERROR(VLOOKUP(A771,【A】!A:C,3,0),0)</f>
        <v>0</v>
      </c>
      <c r="E771" s="6">
        <f>IFERROR((VLOOKUP(A771,【B职务】!A:I,8,0)*3+VLOOKUP(A771,【B特殊】!A:I,8,0))/(3+VLOOKUP(A771,【B特殊】!A:I,9,0)),0)+IFERROR(VLOOKUP(A771,【B职务】!A:C,3,0),0)</f>
        <v>0</v>
      </c>
    </row>
    <row r="772" spans="1:5" x14ac:dyDescent="0.25">
      <c r="A772" s="5"/>
      <c r="B772" s="5"/>
      <c r="C772" s="6">
        <f t="shared" si="12"/>
        <v>0</v>
      </c>
      <c r="D772" s="6">
        <f>IFERROR(VLOOKUP(A772,【A】!A:C,3,0),0)</f>
        <v>0</v>
      </c>
      <c r="E772" s="6">
        <f>IFERROR((VLOOKUP(A772,【B职务】!A:I,8,0)*3+VLOOKUP(A772,【B特殊】!A:I,8,0))/(3+VLOOKUP(A772,【B特殊】!A:I,9,0)),0)+IFERROR(VLOOKUP(A772,【B职务】!A:C,3,0),0)</f>
        <v>0</v>
      </c>
    </row>
    <row r="773" spans="1:5" x14ac:dyDescent="0.25">
      <c r="A773" s="5"/>
      <c r="B773" s="5"/>
      <c r="C773" s="6">
        <f t="shared" si="12"/>
        <v>0</v>
      </c>
      <c r="D773" s="6">
        <f>IFERROR(VLOOKUP(A773,【A】!A:C,3,0),0)</f>
        <v>0</v>
      </c>
      <c r="E773" s="6">
        <f>IFERROR((VLOOKUP(A773,【B职务】!A:I,8,0)*3+VLOOKUP(A773,【B特殊】!A:I,8,0))/(3+VLOOKUP(A773,【B特殊】!A:I,9,0)),0)+IFERROR(VLOOKUP(A773,【B职务】!A:C,3,0),0)</f>
        <v>0</v>
      </c>
    </row>
    <row r="774" spans="1:5" x14ac:dyDescent="0.25">
      <c r="A774" s="5"/>
      <c r="B774" s="5"/>
      <c r="C774" s="6">
        <f t="shared" si="12"/>
        <v>0</v>
      </c>
      <c r="D774" s="6">
        <f>IFERROR(VLOOKUP(A774,【A】!A:C,3,0),0)</f>
        <v>0</v>
      </c>
      <c r="E774" s="6">
        <f>IFERROR((VLOOKUP(A774,【B职务】!A:I,8,0)*3+VLOOKUP(A774,【B特殊】!A:I,8,0))/(3+VLOOKUP(A774,【B特殊】!A:I,9,0)),0)+IFERROR(VLOOKUP(A774,【B职务】!A:C,3,0),0)</f>
        <v>0</v>
      </c>
    </row>
    <row r="775" spans="1:5" x14ac:dyDescent="0.25">
      <c r="A775" s="5"/>
      <c r="B775" s="5"/>
      <c r="C775" s="6">
        <f t="shared" si="12"/>
        <v>0</v>
      </c>
      <c r="D775" s="6">
        <f>IFERROR(VLOOKUP(A775,【A】!A:C,3,0),0)</f>
        <v>0</v>
      </c>
      <c r="E775" s="6">
        <f>IFERROR((VLOOKUP(A775,【B职务】!A:I,8,0)*3+VLOOKUP(A775,【B特殊】!A:I,8,0))/(3+VLOOKUP(A775,【B特殊】!A:I,9,0)),0)+IFERROR(VLOOKUP(A775,【B职务】!A:C,3,0),0)</f>
        <v>0</v>
      </c>
    </row>
    <row r="776" spans="1:5" x14ac:dyDescent="0.25">
      <c r="A776" s="5"/>
      <c r="B776" s="5"/>
      <c r="C776" s="6">
        <f t="shared" si="12"/>
        <v>0</v>
      </c>
      <c r="D776" s="6">
        <f>IFERROR(VLOOKUP(A776,【A】!A:C,3,0),0)</f>
        <v>0</v>
      </c>
      <c r="E776" s="6">
        <f>IFERROR((VLOOKUP(A776,【B职务】!A:I,8,0)*3+VLOOKUP(A776,【B特殊】!A:I,8,0))/(3+VLOOKUP(A776,【B特殊】!A:I,9,0)),0)+IFERROR(VLOOKUP(A776,【B职务】!A:C,3,0),0)</f>
        <v>0</v>
      </c>
    </row>
    <row r="777" spans="1:5" x14ac:dyDescent="0.25">
      <c r="A777" s="5"/>
      <c r="B777" s="5"/>
      <c r="C777" s="6">
        <f t="shared" si="12"/>
        <v>0</v>
      </c>
      <c r="D777" s="6">
        <f>IFERROR(VLOOKUP(A777,【A】!A:C,3,0),0)</f>
        <v>0</v>
      </c>
      <c r="E777" s="6">
        <f>IFERROR((VLOOKUP(A777,【B职务】!A:I,8,0)*3+VLOOKUP(A777,【B特殊】!A:I,8,0))/(3+VLOOKUP(A777,【B特殊】!A:I,9,0)),0)+IFERROR(VLOOKUP(A777,【B职务】!A:C,3,0),0)</f>
        <v>0</v>
      </c>
    </row>
    <row r="778" spans="1:5" x14ac:dyDescent="0.25">
      <c r="A778" s="5"/>
      <c r="B778" s="5"/>
      <c r="C778" s="6">
        <f t="shared" si="12"/>
        <v>0</v>
      </c>
      <c r="D778" s="6">
        <f>IFERROR(VLOOKUP(A778,【A】!A:C,3,0),0)</f>
        <v>0</v>
      </c>
      <c r="E778" s="6">
        <f>IFERROR((VLOOKUP(A778,【B职务】!A:I,8,0)*3+VLOOKUP(A778,【B特殊】!A:I,8,0))/(3+VLOOKUP(A778,【B特殊】!A:I,9,0)),0)+IFERROR(VLOOKUP(A778,【B职务】!A:C,3,0),0)</f>
        <v>0</v>
      </c>
    </row>
    <row r="779" spans="1:5" x14ac:dyDescent="0.25">
      <c r="A779" s="5"/>
      <c r="B779" s="5"/>
      <c r="C779" s="6">
        <f t="shared" si="12"/>
        <v>0</v>
      </c>
      <c r="D779" s="6">
        <f>IFERROR(VLOOKUP(A779,【A】!A:C,3,0),0)</f>
        <v>0</v>
      </c>
      <c r="E779" s="6">
        <f>IFERROR((VLOOKUP(A779,【B职务】!A:I,8,0)*3+VLOOKUP(A779,【B特殊】!A:I,8,0))/(3+VLOOKUP(A779,【B特殊】!A:I,9,0)),0)+IFERROR(VLOOKUP(A779,【B职务】!A:C,3,0),0)</f>
        <v>0</v>
      </c>
    </row>
    <row r="780" spans="1:5" x14ac:dyDescent="0.25">
      <c r="A780" s="5"/>
      <c r="B780" s="5"/>
      <c r="C780" s="6">
        <f t="shared" si="12"/>
        <v>0</v>
      </c>
      <c r="D780" s="6">
        <f>IFERROR(VLOOKUP(A780,【A】!A:C,3,0),0)</f>
        <v>0</v>
      </c>
      <c r="E780" s="6">
        <f>IFERROR((VLOOKUP(A780,【B职务】!A:I,8,0)*3+VLOOKUP(A780,【B特殊】!A:I,8,0))/(3+VLOOKUP(A780,【B特殊】!A:I,9,0)),0)+IFERROR(VLOOKUP(A780,【B职务】!A:C,3,0),0)</f>
        <v>0</v>
      </c>
    </row>
    <row r="781" spans="1:5" x14ac:dyDescent="0.25">
      <c r="A781" s="5"/>
      <c r="B781" s="5"/>
      <c r="C781" s="6">
        <f t="shared" si="12"/>
        <v>0</v>
      </c>
      <c r="D781" s="6">
        <f>IFERROR(VLOOKUP(A781,【A】!A:C,3,0),0)</f>
        <v>0</v>
      </c>
      <c r="E781" s="6">
        <f>IFERROR((VLOOKUP(A781,【B职务】!A:I,8,0)*3+VLOOKUP(A781,【B特殊】!A:I,8,0))/(3+VLOOKUP(A781,【B特殊】!A:I,9,0)),0)+IFERROR(VLOOKUP(A781,【B职务】!A:C,3,0),0)</f>
        <v>0</v>
      </c>
    </row>
    <row r="782" spans="1:5" x14ac:dyDescent="0.25">
      <c r="A782" s="5"/>
      <c r="B782" s="5"/>
      <c r="C782" s="6">
        <f t="shared" si="12"/>
        <v>0</v>
      </c>
      <c r="D782" s="6">
        <f>IFERROR(VLOOKUP(A782,【A】!A:C,3,0),0)</f>
        <v>0</v>
      </c>
      <c r="E782" s="6">
        <f>IFERROR((VLOOKUP(A782,【B职务】!A:I,8,0)*3+VLOOKUP(A782,【B特殊】!A:I,8,0))/(3+VLOOKUP(A782,【B特殊】!A:I,9,0)),0)+IFERROR(VLOOKUP(A782,【B职务】!A:C,3,0),0)</f>
        <v>0</v>
      </c>
    </row>
    <row r="783" spans="1:5" x14ac:dyDescent="0.25">
      <c r="A783" s="5"/>
      <c r="B783" s="5"/>
      <c r="C783" s="6">
        <f t="shared" si="12"/>
        <v>0</v>
      </c>
      <c r="D783" s="6">
        <f>IFERROR(VLOOKUP(A783,【A】!A:C,3,0),0)</f>
        <v>0</v>
      </c>
      <c r="E783" s="6">
        <f>IFERROR((VLOOKUP(A783,【B职务】!A:I,8,0)*3+VLOOKUP(A783,【B特殊】!A:I,8,0))/(3+VLOOKUP(A783,【B特殊】!A:I,9,0)),0)+IFERROR(VLOOKUP(A783,【B职务】!A:C,3,0),0)</f>
        <v>0</v>
      </c>
    </row>
    <row r="784" spans="1:5" x14ac:dyDescent="0.25">
      <c r="A784" s="5"/>
      <c r="B784" s="5"/>
      <c r="C784" s="6">
        <f t="shared" si="12"/>
        <v>0</v>
      </c>
      <c r="D784" s="6">
        <f>IFERROR(VLOOKUP(A784,【A】!A:C,3,0),0)</f>
        <v>0</v>
      </c>
      <c r="E784" s="6">
        <f>IFERROR((VLOOKUP(A784,【B职务】!A:I,8,0)*3+VLOOKUP(A784,【B特殊】!A:I,8,0))/(3+VLOOKUP(A784,【B特殊】!A:I,9,0)),0)+IFERROR(VLOOKUP(A784,【B职务】!A:C,3,0),0)</f>
        <v>0</v>
      </c>
    </row>
    <row r="785" spans="1:5" x14ac:dyDescent="0.25">
      <c r="A785" s="5"/>
      <c r="B785" s="5"/>
      <c r="C785" s="6">
        <f t="shared" si="12"/>
        <v>0</v>
      </c>
      <c r="D785" s="6">
        <f>IFERROR(VLOOKUP(A785,【A】!A:C,3,0),0)</f>
        <v>0</v>
      </c>
      <c r="E785" s="6">
        <f>IFERROR((VLOOKUP(A785,【B职务】!A:I,8,0)*3+VLOOKUP(A785,【B特殊】!A:I,8,0))/(3+VLOOKUP(A785,【B特殊】!A:I,9,0)),0)+IFERROR(VLOOKUP(A785,【B职务】!A:C,3,0),0)</f>
        <v>0</v>
      </c>
    </row>
    <row r="786" spans="1:5" x14ac:dyDescent="0.25">
      <c r="A786" s="5"/>
      <c r="B786" s="5"/>
      <c r="C786" s="6">
        <f t="shared" si="12"/>
        <v>0</v>
      </c>
      <c r="D786" s="6">
        <f>IFERROR(VLOOKUP(A786,【A】!A:C,3,0),0)</f>
        <v>0</v>
      </c>
      <c r="E786" s="6">
        <f>IFERROR((VLOOKUP(A786,【B职务】!A:I,8,0)*3+VLOOKUP(A786,【B特殊】!A:I,8,0))/(3+VLOOKUP(A786,【B特殊】!A:I,9,0)),0)+IFERROR(VLOOKUP(A786,【B职务】!A:C,3,0),0)</f>
        <v>0</v>
      </c>
    </row>
    <row r="787" spans="1:5" x14ac:dyDescent="0.25">
      <c r="A787" s="5"/>
      <c r="B787" s="5"/>
      <c r="C787" s="6">
        <f t="shared" si="12"/>
        <v>0</v>
      </c>
      <c r="D787" s="6">
        <f>IFERROR(VLOOKUP(A787,【A】!A:C,3,0),0)</f>
        <v>0</v>
      </c>
      <c r="E787" s="6">
        <f>IFERROR((VLOOKUP(A787,【B职务】!A:I,8,0)*3+VLOOKUP(A787,【B特殊】!A:I,8,0))/(3+VLOOKUP(A787,【B特殊】!A:I,9,0)),0)+IFERROR(VLOOKUP(A787,【B职务】!A:C,3,0),0)</f>
        <v>0</v>
      </c>
    </row>
    <row r="788" spans="1:5" x14ac:dyDescent="0.25">
      <c r="A788" s="5"/>
      <c r="B788" s="5"/>
      <c r="C788" s="6">
        <f t="shared" si="12"/>
        <v>0</v>
      </c>
      <c r="D788" s="6">
        <f>IFERROR(VLOOKUP(A788,【A】!A:C,3,0),0)</f>
        <v>0</v>
      </c>
      <c r="E788" s="6">
        <f>IFERROR((VLOOKUP(A788,【B职务】!A:I,8,0)*3+VLOOKUP(A788,【B特殊】!A:I,8,0))/(3+VLOOKUP(A788,【B特殊】!A:I,9,0)),0)+IFERROR(VLOOKUP(A788,【B职务】!A:C,3,0),0)</f>
        <v>0</v>
      </c>
    </row>
    <row r="789" spans="1:5" x14ac:dyDescent="0.25">
      <c r="A789" s="5"/>
      <c r="B789" s="5"/>
      <c r="C789" s="6">
        <f t="shared" si="12"/>
        <v>0</v>
      </c>
      <c r="D789" s="6">
        <f>IFERROR(VLOOKUP(A789,【A】!A:C,3,0),0)</f>
        <v>0</v>
      </c>
      <c r="E789" s="6">
        <f>IFERROR((VLOOKUP(A789,【B职务】!A:I,8,0)*3+VLOOKUP(A789,【B特殊】!A:I,8,0))/(3+VLOOKUP(A789,【B特殊】!A:I,9,0)),0)+IFERROR(VLOOKUP(A789,【B职务】!A:C,3,0),0)</f>
        <v>0</v>
      </c>
    </row>
    <row r="790" spans="1:5" x14ac:dyDescent="0.25">
      <c r="A790" s="5"/>
      <c r="B790" s="5"/>
      <c r="C790" s="6">
        <f t="shared" ref="C790:C853" si="13">IFERROR(SUM(D790*0.8+E790*0.2),0)</f>
        <v>0</v>
      </c>
      <c r="D790" s="6">
        <f>IFERROR(VLOOKUP(A790,【A】!A:C,3,0),0)</f>
        <v>0</v>
      </c>
      <c r="E790" s="6">
        <f>IFERROR((VLOOKUP(A790,【B职务】!A:I,8,0)*3+VLOOKUP(A790,【B特殊】!A:I,8,0))/(3+VLOOKUP(A790,【B特殊】!A:I,9,0)),0)+IFERROR(VLOOKUP(A790,【B职务】!A:C,3,0),0)</f>
        <v>0</v>
      </c>
    </row>
    <row r="791" spans="1:5" x14ac:dyDescent="0.25">
      <c r="A791" s="5"/>
      <c r="B791" s="5"/>
      <c r="C791" s="6">
        <f t="shared" si="13"/>
        <v>0</v>
      </c>
      <c r="D791" s="6">
        <f>IFERROR(VLOOKUP(A791,【A】!A:C,3,0),0)</f>
        <v>0</v>
      </c>
      <c r="E791" s="6">
        <f>IFERROR((VLOOKUP(A791,【B职务】!A:I,8,0)*3+VLOOKUP(A791,【B特殊】!A:I,8,0))/(3+VLOOKUP(A791,【B特殊】!A:I,9,0)),0)+IFERROR(VLOOKUP(A791,【B职务】!A:C,3,0),0)</f>
        <v>0</v>
      </c>
    </row>
    <row r="792" spans="1:5" x14ac:dyDescent="0.25">
      <c r="A792" s="5"/>
      <c r="B792" s="5"/>
      <c r="C792" s="6">
        <f t="shared" si="13"/>
        <v>0</v>
      </c>
      <c r="D792" s="6">
        <f>IFERROR(VLOOKUP(A792,【A】!A:C,3,0),0)</f>
        <v>0</v>
      </c>
      <c r="E792" s="6">
        <f>IFERROR((VLOOKUP(A792,【B职务】!A:I,8,0)*3+VLOOKUP(A792,【B特殊】!A:I,8,0))/(3+VLOOKUP(A792,【B特殊】!A:I,9,0)),0)+IFERROR(VLOOKUP(A792,【B职务】!A:C,3,0),0)</f>
        <v>0</v>
      </c>
    </row>
    <row r="793" spans="1:5" x14ac:dyDescent="0.25">
      <c r="A793" s="5"/>
      <c r="B793" s="5"/>
      <c r="C793" s="6">
        <f t="shared" si="13"/>
        <v>0</v>
      </c>
      <c r="D793" s="6">
        <f>IFERROR(VLOOKUP(A793,【A】!A:C,3,0),0)</f>
        <v>0</v>
      </c>
      <c r="E793" s="6">
        <f>IFERROR((VLOOKUP(A793,【B职务】!A:I,8,0)*3+VLOOKUP(A793,【B特殊】!A:I,8,0))/(3+VLOOKUP(A793,【B特殊】!A:I,9,0)),0)+IFERROR(VLOOKUP(A793,【B职务】!A:C,3,0),0)</f>
        <v>0</v>
      </c>
    </row>
    <row r="794" spans="1:5" x14ac:dyDescent="0.25">
      <c r="A794" s="5"/>
      <c r="B794" s="5"/>
      <c r="C794" s="6">
        <f t="shared" si="13"/>
        <v>0</v>
      </c>
      <c r="D794" s="6">
        <f>IFERROR(VLOOKUP(A794,【A】!A:C,3,0),0)</f>
        <v>0</v>
      </c>
      <c r="E794" s="6">
        <f>IFERROR((VLOOKUP(A794,【B职务】!A:I,8,0)*3+VLOOKUP(A794,【B特殊】!A:I,8,0))/(3+VLOOKUP(A794,【B特殊】!A:I,9,0)),0)+IFERROR(VLOOKUP(A794,【B职务】!A:C,3,0),0)</f>
        <v>0</v>
      </c>
    </row>
    <row r="795" spans="1:5" x14ac:dyDescent="0.25">
      <c r="A795" s="5"/>
      <c r="B795" s="5"/>
      <c r="C795" s="6">
        <f t="shared" si="13"/>
        <v>0</v>
      </c>
      <c r="D795" s="6">
        <f>IFERROR(VLOOKUP(A795,【A】!A:C,3,0),0)</f>
        <v>0</v>
      </c>
      <c r="E795" s="6">
        <f>IFERROR((VLOOKUP(A795,【B职务】!A:I,8,0)*3+VLOOKUP(A795,【B特殊】!A:I,8,0))/(3+VLOOKUP(A795,【B特殊】!A:I,9,0)),0)+IFERROR(VLOOKUP(A795,【B职务】!A:C,3,0),0)</f>
        <v>0</v>
      </c>
    </row>
    <row r="796" spans="1:5" x14ac:dyDescent="0.25">
      <c r="A796" s="5"/>
      <c r="B796" s="5"/>
      <c r="C796" s="6">
        <f t="shared" si="13"/>
        <v>0</v>
      </c>
      <c r="D796" s="6">
        <f>IFERROR(VLOOKUP(A796,【A】!A:C,3,0),0)</f>
        <v>0</v>
      </c>
      <c r="E796" s="6">
        <f>IFERROR((VLOOKUP(A796,【B职务】!A:I,8,0)*3+VLOOKUP(A796,【B特殊】!A:I,8,0))/(3+VLOOKUP(A796,【B特殊】!A:I,9,0)),0)+IFERROR(VLOOKUP(A796,【B职务】!A:C,3,0),0)</f>
        <v>0</v>
      </c>
    </row>
    <row r="797" spans="1:5" x14ac:dyDescent="0.25">
      <c r="A797" s="5"/>
      <c r="B797" s="5"/>
      <c r="C797" s="6">
        <f t="shared" si="13"/>
        <v>0</v>
      </c>
      <c r="D797" s="6">
        <f>IFERROR(VLOOKUP(A797,【A】!A:C,3,0),0)</f>
        <v>0</v>
      </c>
      <c r="E797" s="6">
        <f>IFERROR((VLOOKUP(A797,【B职务】!A:I,8,0)*3+VLOOKUP(A797,【B特殊】!A:I,8,0))/(3+VLOOKUP(A797,【B特殊】!A:I,9,0)),0)+IFERROR(VLOOKUP(A797,【B职务】!A:C,3,0),0)</f>
        <v>0</v>
      </c>
    </row>
    <row r="798" spans="1:5" x14ac:dyDescent="0.25">
      <c r="A798" s="5"/>
      <c r="B798" s="5"/>
      <c r="C798" s="6">
        <f t="shared" si="13"/>
        <v>0</v>
      </c>
      <c r="D798" s="6">
        <f>IFERROR(VLOOKUP(A798,【A】!A:C,3,0),0)</f>
        <v>0</v>
      </c>
      <c r="E798" s="6">
        <f>IFERROR((VLOOKUP(A798,【B职务】!A:I,8,0)*3+VLOOKUP(A798,【B特殊】!A:I,8,0))/(3+VLOOKUP(A798,【B特殊】!A:I,9,0)),0)+IFERROR(VLOOKUP(A798,【B职务】!A:C,3,0),0)</f>
        <v>0</v>
      </c>
    </row>
    <row r="799" spans="1:5" x14ac:dyDescent="0.25">
      <c r="A799" s="5"/>
      <c r="B799" s="5"/>
      <c r="C799" s="6">
        <f t="shared" si="13"/>
        <v>0</v>
      </c>
      <c r="D799" s="6">
        <f>IFERROR(VLOOKUP(A799,【A】!A:C,3,0),0)</f>
        <v>0</v>
      </c>
      <c r="E799" s="6">
        <f>IFERROR((VLOOKUP(A799,【B职务】!A:I,8,0)*3+VLOOKUP(A799,【B特殊】!A:I,8,0))/(3+VLOOKUP(A799,【B特殊】!A:I,9,0)),0)+IFERROR(VLOOKUP(A799,【B职务】!A:C,3,0),0)</f>
        <v>0</v>
      </c>
    </row>
    <row r="800" spans="1:5" x14ac:dyDescent="0.25">
      <c r="A800" s="5"/>
      <c r="B800" s="5"/>
      <c r="C800" s="6">
        <f t="shared" si="13"/>
        <v>0</v>
      </c>
      <c r="D800" s="6">
        <f>IFERROR(VLOOKUP(A800,【A】!A:C,3,0),0)</f>
        <v>0</v>
      </c>
      <c r="E800" s="6">
        <f>IFERROR((VLOOKUP(A800,【B职务】!A:I,8,0)*3+VLOOKUP(A800,【B特殊】!A:I,8,0))/(3+VLOOKUP(A800,【B特殊】!A:I,9,0)),0)+IFERROR(VLOOKUP(A800,【B职务】!A:C,3,0),0)</f>
        <v>0</v>
      </c>
    </row>
    <row r="801" spans="1:5" x14ac:dyDescent="0.25">
      <c r="A801" s="5"/>
      <c r="B801" s="5"/>
      <c r="C801" s="6">
        <f t="shared" si="13"/>
        <v>0</v>
      </c>
      <c r="D801" s="6">
        <f>IFERROR(VLOOKUP(A801,【A】!A:C,3,0),0)</f>
        <v>0</v>
      </c>
      <c r="E801" s="6">
        <f>IFERROR((VLOOKUP(A801,【B职务】!A:I,8,0)*3+VLOOKUP(A801,【B特殊】!A:I,8,0))/(3+VLOOKUP(A801,【B特殊】!A:I,9,0)),0)+IFERROR(VLOOKUP(A801,【B职务】!A:C,3,0),0)</f>
        <v>0</v>
      </c>
    </row>
    <row r="802" spans="1:5" x14ac:dyDescent="0.25">
      <c r="A802" s="5"/>
      <c r="B802" s="5"/>
      <c r="C802" s="6">
        <f t="shared" si="13"/>
        <v>0</v>
      </c>
      <c r="D802" s="6">
        <f>IFERROR(VLOOKUP(A802,【A】!A:C,3,0),0)</f>
        <v>0</v>
      </c>
      <c r="E802" s="6">
        <f>IFERROR((VLOOKUP(A802,【B职务】!A:I,8,0)*3+VLOOKUP(A802,【B特殊】!A:I,8,0))/(3+VLOOKUP(A802,【B特殊】!A:I,9,0)),0)+IFERROR(VLOOKUP(A802,【B职务】!A:C,3,0),0)</f>
        <v>0</v>
      </c>
    </row>
    <row r="803" spans="1:5" x14ac:dyDescent="0.25">
      <c r="A803" s="5"/>
      <c r="B803" s="5"/>
      <c r="C803" s="6">
        <f t="shared" si="13"/>
        <v>0</v>
      </c>
      <c r="D803" s="6">
        <f>IFERROR(VLOOKUP(A803,【A】!A:C,3,0),0)</f>
        <v>0</v>
      </c>
      <c r="E803" s="6">
        <f>IFERROR((VLOOKUP(A803,【B职务】!A:I,8,0)*3+VLOOKUP(A803,【B特殊】!A:I,8,0))/(3+VLOOKUP(A803,【B特殊】!A:I,9,0)),0)+IFERROR(VLOOKUP(A803,【B职务】!A:C,3,0),0)</f>
        <v>0</v>
      </c>
    </row>
    <row r="804" spans="1:5" x14ac:dyDescent="0.25">
      <c r="A804" s="5"/>
      <c r="B804" s="5"/>
      <c r="C804" s="6">
        <f t="shared" si="13"/>
        <v>0</v>
      </c>
      <c r="D804" s="6">
        <f>IFERROR(VLOOKUP(A804,【A】!A:C,3,0),0)</f>
        <v>0</v>
      </c>
      <c r="E804" s="6">
        <f>IFERROR((VLOOKUP(A804,【B职务】!A:I,8,0)*3+VLOOKUP(A804,【B特殊】!A:I,8,0))/(3+VLOOKUP(A804,【B特殊】!A:I,9,0)),0)+IFERROR(VLOOKUP(A804,【B职务】!A:C,3,0),0)</f>
        <v>0</v>
      </c>
    </row>
    <row r="805" spans="1:5" x14ac:dyDescent="0.25">
      <c r="A805" s="5"/>
      <c r="B805" s="5"/>
      <c r="C805" s="6">
        <f t="shared" si="13"/>
        <v>0</v>
      </c>
      <c r="D805" s="6">
        <f>IFERROR(VLOOKUP(A805,【A】!A:C,3,0),0)</f>
        <v>0</v>
      </c>
      <c r="E805" s="6">
        <f>IFERROR((VLOOKUP(A805,【B职务】!A:I,8,0)*3+VLOOKUP(A805,【B特殊】!A:I,8,0))/(3+VLOOKUP(A805,【B特殊】!A:I,9,0)),0)+IFERROR(VLOOKUP(A805,【B职务】!A:C,3,0),0)</f>
        <v>0</v>
      </c>
    </row>
    <row r="806" spans="1:5" x14ac:dyDescent="0.25">
      <c r="A806" s="5"/>
      <c r="B806" s="5"/>
      <c r="C806" s="6">
        <f t="shared" si="13"/>
        <v>0</v>
      </c>
      <c r="D806" s="6">
        <f>IFERROR(VLOOKUP(A806,【A】!A:C,3,0),0)</f>
        <v>0</v>
      </c>
      <c r="E806" s="6">
        <f>IFERROR((VLOOKUP(A806,【B职务】!A:I,8,0)*3+VLOOKUP(A806,【B特殊】!A:I,8,0))/(3+VLOOKUP(A806,【B特殊】!A:I,9,0)),0)+IFERROR(VLOOKUP(A806,【B职务】!A:C,3,0),0)</f>
        <v>0</v>
      </c>
    </row>
    <row r="807" spans="1:5" x14ac:dyDescent="0.25">
      <c r="A807" s="5"/>
      <c r="B807" s="5"/>
      <c r="C807" s="6">
        <f t="shared" si="13"/>
        <v>0</v>
      </c>
      <c r="D807" s="6">
        <f>IFERROR(VLOOKUP(A807,【A】!A:C,3,0),0)</f>
        <v>0</v>
      </c>
      <c r="E807" s="6">
        <f>IFERROR((VLOOKUP(A807,【B职务】!A:I,8,0)*3+VLOOKUP(A807,【B特殊】!A:I,8,0))/(3+VLOOKUP(A807,【B特殊】!A:I,9,0)),0)+IFERROR(VLOOKUP(A807,【B职务】!A:C,3,0),0)</f>
        <v>0</v>
      </c>
    </row>
    <row r="808" spans="1:5" x14ac:dyDescent="0.25">
      <c r="A808" s="5"/>
      <c r="B808" s="5"/>
      <c r="C808" s="6">
        <f t="shared" si="13"/>
        <v>0</v>
      </c>
      <c r="D808" s="6">
        <f>IFERROR(VLOOKUP(A808,【A】!A:C,3,0),0)</f>
        <v>0</v>
      </c>
      <c r="E808" s="6">
        <f>IFERROR((VLOOKUP(A808,【B职务】!A:I,8,0)*3+VLOOKUP(A808,【B特殊】!A:I,8,0))/(3+VLOOKUP(A808,【B特殊】!A:I,9,0)),0)+IFERROR(VLOOKUP(A808,【B职务】!A:C,3,0),0)</f>
        <v>0</v>
      </c>
    </row>
    <row r="809" spans="1:5" x14ac:dyDescent="0.25">
      <c r="A809" s="5"/>
      <c r="B809" s="5"/>
      <c r="C809" s="6">
        <f t="shared" si="13"/>
        <v>0</v>
      </c>
      <c r="D809" s="6">
        <f>IFERROR(VLOOKUP(A809,【A】!A:C,3,0),0)</f>
        <v>0</v>
      </c>
      <c r="E809" s="6">
        <f>IFERROR((VLOOKUP(A809,【B职务】!A:I,8,0)*3+VLOOKUP(A809,【B特殊】!A:I,8,0))/(3+VLOOKUP(A809,【B特殊】!A:I,9,0)),0)+IFERROR(VLOOKUP(A809,【B职务】!A:C,3,0),0)</f>
        <v>0</v>
      </c>
    </row>
    <row r="810" spans="1:5" x14ac:dyDescent="0.25">
      <c r="A810" s="5"/>
      <c r="B810" s="5"/>
      <c r="C810" s="6">
        <f t="shared" si="13"/>
        <v>0</v>
      </c>
      <c r="D810" s="6">
        <f>IFERROR(VLOOKUP(A810,【A】!A:C,3,0),0)</f>
        <v>0</v>
      </c>
      <c r="E810" s="6">
        <f>IFERROR((VLOOKUP(A810,【B职务】!A:I,8,0)*3+VLOOKUP(A810,【B特殊】!A:I,8,0))/(3+VLOOKUP(A810,【B特殊】!A:I,9,0)),0)+IFERROR(VLOOKUP(A810,【B职务】!A:C,3,0),0)</f>
        <v>0</v>
      </c>
    </row>
    <row r="811" spans="1:5" x14ac:dyDescent="0.25">
      <c r="A811" s="5"/>
      <c r="B811" s="5"/>
      <c r="C811" s="6">
        <f t="shared" si="13"/>
        <v>0</v>
      </c>
      <c r="D811" s="6">
        <f>IFERROR(VLOOKUP(A811,【A】!A:C,3,0),0)</f>
        <v>0</v>
      </c>
      <c r="E811" s="6">
        <f>IFERROR((VLOOKUP(A811,【B职务】!A:I,8,0)*3+VLOOKUP(A811,【B特殊】!A:I,8,0))/(3+VLOOKUP(A811,【B特殊】!A:I,9,0)),0)+IFERROR(VLOOKUP(A811,【B职务】!A:C,3,0),0)</f>
        <v>0</v>
      </c>
    </row>
    <row r="812" spans="1:5" x14ac:dyDescent="0.25">
      <c r="A812" s="5"/>
      <c r="B812" s="5"/>
      <c r="C812" s="6">
        <f t="shared" si="13"/>
        <v>0</v>
      </c>
      <c r="D812" s="6">
        <f>IFERROR(VLOOKUP(A812,【A】!A:C,3,0),0)</f>
        <v>0</v>
      </c>
      <c r="E812" s="6">
        <f>IFERROR((VLOOKUP(A812,【B职务】!A:I,8,0)*3+VLOOKUP(A812,【B特殊】!A:I,8,0))/(3+VLOOKUP(A812,【B特殊】!A:I,9,0)),0)+IFERROR(VLOOKUP(A812,【B职务】!A:C,3,0),0)</f>
        <v>0</v>
      </c>
    </row>
    <row r="813" spans="1:5" x14ac:dyDescent="0.25">
      <c r="A813" s="5"/>
      <c r="B813" s="5"/>
      <c r="C813" s="6">
        <f t="shared" si="13"/>
        <v>0</v>
      </c>
      <c r="D813" s="6">
        <f>IFERROR(VLOOKUP(A813,【A】!A:C,3,0),0)</f>
        <v>0</v>
      </c>
      <c r="E813" s="6">
        <f>IFERROR((VLOOKUP(A813,【B职务】!A:I,8,0)*3+VLOOKUP(A813,【B特殊】!A:I,8,0))/(3+VLOOKUP(A813,【B特殊】!A:I,9,0)),0)+IFERROR(VLOOKUP(A813,【B职务】!A:C,3,0),0)</f>
        <v>0</v>
      </c>
    </row>
    <row r="814" spans="1:5" x14ac:dyDescent="0.25">
      <c r="A814" s="5"/>
      <c r="B814" s="5"/>
      <c r="C814" s="6">
        <f t="shared" si="13"/>
        <v>0</v>
      </c>
      <c r="D814" s="6">
        <f>IFERROR(VLOOKUP(A814,【A】!A:C,3,0),0)</f>
        <v>0</v>
      </c>
      <c r="E814" s="6">
        <f>IFERROR((VLOOKUP(A814,【B职务】!A:I,8,0)*3+VLOOKUP(A814,【B特殊】!A:I,8,0))/(3+VLOOKUP(A814,【B特殊】!A:I,9,0)),0)+IFERROR(VLOOKUP(A814,【B职务】!A:C,3,0),0)</f>
        <v>0</v>
      </c>
    </row>
    <row r="815" spans="1:5" x14ac:dyDescent="0.25">
      <c r="A815" s="5"/>
      <c r="B815" s="5"/>
      <c r="C815" s="6">
        <f t="shared" si="13"/>
        <v>0</v>
      </c>
      <c r="D815" s="6">
        <f>IFERROR(VLOOKUP(A815,【A】!A:C,3,0),0)</f>
        <v>0</v>
      </c>
      <c r="E815" s="6">
        <f>IFERROR((VLOOKUP(A815,【B职务】!A:I,8,0)*3+VLOOKUP(A815,【B特殊】!A:I,8,0))/(3+VLOOKUP(A815,【B特殊】!A:I,9,0)),0)+IFERROR(VLOOKUP(A815,【B职务】!A:C,3,0),0)</f>
        <v>0</v>
      </c>
    </row>
    <row r="816" spans="1:5" x14ac:dyDescent="0.25">
      <c r="A816" s="5"/>
      <c r="B816" s="5"/>
      <c r="C816" s="6">
        <f t="shared" si="13"/>
        <v>0</v>
      </c>
      <c r="D816" s="6">
        <f>IFERROR(VLOOKUP(A816,【A】!A:C,3,0),0)</f>
        <v>0</v>
      </c>
      <c r="E816" s="6">
        <f>IFERROR((VLOOKUP(A816,【B职务】!A:I,8,0)*3+VLOOKUP(A816,【B特殊】!A:I,8,0))/(3+VLOOKUP(A816,【B特殊】!A:I,9,0)),0)+IFERROR(VLOOKUP(A816,【B职务】!A:C,3,0),0)</f>
        <v>0</v>
      </c>
    </row>
    <row r="817" spans="1:5" x14ac:dyDescent="0.25">
      <c r="A817" s="5"/>
      <c r="B817" s="5"/>
      <c r="C817" s="6">
        <f t="shared" si="13"/>
        <v>0</v>
      </c>
      <c r="D817" s="6">
        <f>IFERROR(VLOOKUP(A817,【A】!A:C,3,0),0)</f>
        <v>0</v>
      </c>
      <c r="E817" s="6">
        <f>IFERROR((VLOOKUP(A817,【B职务】!A:I,8,0)*3+VLOOKUP(A817,【B特殊】!A:I,8,0))/(3+VLOOKUP(A817,【B特殊】!A:I,9,0)),0)+IFERROR(VLOOKUP(A817,【B职务】!A:C,3,0),0)</f>
        <v>0</v>
      </c>
    </row>
    <row r="818" spans="1:5" x14ac:dyDescent="0.25">
      <c r="A818" s="5"/>
      <c r="B818" s="5"/>
      <c r="C818" s="6">
        <f t="shared" si="13"/>
        <v>0</v>
      </c>
      <c r="D818" s="6">
        <f>IFERROR(VLOOKUP(A818,【A】!A:C,3,0),0)</f>
        <v>0</v>
      </c>
      <c r="E818" s="6">
        <f>IFERROR((VLOOKUP(A818,【B职务】!A:I,8,0)*3+VLOOKUP(A818,【B特殊】!A:I,8,0))/(3+VLOOKUP(A818,【B特殊】!A:I,9,0)),0)+IFERROR(VLOOKUP(A818,【B职务】!A:C,3,0),0)</f>
        <v>0</v>
      </c>
    </row>
    <row r="819" spans="1:5" x14ac:dyDescent="0.25">
      <c r="A819" s="5"/>
      <c r="B819" s="5"/>
      <c r="C819" s="6">
        <f t="shared" si="13"/>
        <v>0</v>
      </c>
      <c r="D819" s="6">
        <f>IFERROR(VLOOKUP(A819,【A】!A:C,3,0),0)</f>
        <v>0</v>
      </c>
      <c r="E819" s="6">
        <f>IFERROR((VLOOKUP(A819,【B职务】!A:I,8,0)*3+VLOOKUP(A819,【B特殊】!A:I,8,0))/(3+VLOOKUP(A819,【B特殊】!A:I,9,0)),0)+IFERROR(VLOOKUP(A819,【B职务】!A:C,3,0),0)</f>
        <v>0</v>
      </c>
    </row>
    <row r="820" spans="1:5" x14ac:dyDescent="0.25">
      <c r="A820" s="5"/>
      <c r="B820" s="5"/>
      <c r="C820" s="6">
        <f t="shared" si="13"/>
        <v>0</v>
      </c>
      <c r="D820" s="6">
        <f>IFERROR(VLOOKUP(A820,【A】!A:C,3,0),0)</f>
        <v>0</v>
      </c>
      <c r="E820" s="6">
        <f>IFERROR((VLOOKUP(A820,【B职务】!A:I,8,0)*3+VLOOKUP(A820,【B特殊】!A:I,8,0))/(3+VLOOKUP(A820,【B特殊】!A:I,9,0)),0)+IFERROR(VLOOKUP(A820,【B职务】!A:C,3,0),0)</f>
        <v>0</v>
      </c>
    </row>
    <row r="821" spans="1:5" x14ac:dyDescent="0.25">
      <c r="A821" s="5"/>
      <c r="B821" s="5"/>
      <c r="C821" s="6">
        <f t="shared" si="13"/>
        <v>0</v>
      </c>
      <c r="D821" s="6">
        <f>IFERROR(VLOOKUP(A821,【A】!A:C,3,0),0)</f>
        <v>0</v>
      </c>
      <c r="E821" s="6">
        <f>IFERROR((VLOOKUP(A821,【B职务】!A:I,8,0)*3+VLOOKUP(A821,【B特殊】!A:I,8,0))/(3+VLOOKUP(A821,【B特殊】!A:I,9,0)),0)+IFERROR(VLOOKUP(A821,【B职务】!A:C,3,0),0)</f>
        <v>0</v>
      </c>
    </row>
    <row r="822" spans="1:5" x14ac:dyDescent="0.25">
      <c r="A822" s="5"/>
      <c r="B822" s="5"/>
      <c r="C822" s="6">
        <f t="shared" si="13"/>
        <v>0</v>
      </c>
      <c r="D822" s="6">
        <f>IFERROR(VLOOKUP(A822,【A】!A:C,3,0),0)</f>
        <v>0</v>
      </c>
      <c r="E822" s="6">
        <f>IFERROR((VLOOKUP(A822,【B职务】!A:I,8,0)*3+VLOOKUP(A822,【B特殊】!A:I,8,0))/(3+VLOOKUP(A822,【B特殊】!A:I,9,0)),0)+IFERROR(VLOOKUP(A822,【B职务】!A:C,3,0),0)</f>
        <v>0</v>
      </c>
    </row>
    <row r="823" spans="1:5" x14ac:dyDescent="0.25">
      <c r="A823" s="5"/>
      <c r="B823" s="5"/>
      <c r="C823" s="6">
        <f t="shared" si="13"/>
        <v>0</v>
      </c>
      <c r="D823" s="6">
        <f>IFERROR(VLOOKUP(A823,【A】!A:C,3,0),0)</f>
        <v>0</v>
      </c>
      <c r="E823" s="6">
        <f>IFERROR((VLOOKUP(A823,【B职务】!A:I,8,0)*3+VLOOKUP(A823,【B特殊】!A:I,8,0))/(3+VLOOKUP(A823,【B特殊】!A:I,9,0)),0)+IFERROR(VLOOKUP(A823,【B职务】!A:C,3,0),0)</f>
        <v>0</v>
      </c>
    </row>
    <row r="824" spans="1:5" x14ac:dyDescent="0.25">
      <c r="A824" s="5"/>
      <c r="B824" s="5"/>
      <c r="C824" s="6">
        <f t="shared" si="13"/>
        <v>0</v>
      </c>
      <c r="D824" s="6">
        <f>IFERROR(VLOOKUP(A824,【A】!A:C,3,0),0)</f>
        <v>0</v>
      </c>
      <c r="E824" s="6">
        <f>IFERROR((VLOOKUP(A824,【B职务】!A:I,8,0)*3+VLOOKUP(A824,【B特殊】!A:I,8,0))/(3+VLOOKUP(A824,【B特殊】!A:I,9,0)),0)+IFERROR(VLOOKUP(A824,【B职务】!A:C,3,0),0)</f>
        <v>0</v>
      </c>
    </row>
    <row r="825" spans="1:5" x14ac:dyDescent="0.25">
      <c r="A825" s="5"/>
      <c r="B825" s="5"/>
      <c r="C825" s="6">
        <f t="shared" si="13"/>
        <v>0</v>
      </c>
      <c r="D825" s="6">
        <f>IFERROR(VLOOKUP(A825,【A】!A:C,3,0),0)</f>
        <v>0</v>
      </c>
      <c r="E825" s="6">
        <f>IFERROR((VLOOKUP(A825,【B职务】!A:I,8,0)*3+VLOOKUP(A825,【B特殊】!A:I,8,0))/(3+VLOOKUP(A825,【B特殊】!A:I,9,0)),0)+IFERROR(VLOOKUP(A825,【B职务】!A:C,3,0),0)</f>
        <v>0</v>
      </c>
    </row>
    <row r="826" spans="1:5" x14ac:dyDescent="0.25">
      <c r="A826" s="5"/>
      <c r="B826" s="5"/>
      <c r="C826" s="6">
        <f t="shared" si="13"/>
        <v>0</v>
      </c>
      <c r="D826" s="6">
        <f>IFERROR(VLOOKUP(A826,【A】!A:C,3,0),0)</f>
        <v>0</v>
      </c>
      <c r="E826" s="6">
        <f>IFERROR((VLOOKUP(A826,【B职务】!A:I,8,0)*3+VLOOKUP(A826,【B特殊】!A:I,8,0))/(3+VLOOKUP(A826,【B特殊】!A:I,9,0)),0)+IFERROR(VLOOKUP(A826,【B职务】!A:C,3,0),0)</f>
        <v>0</v>
      </c>
    </row>
    <row r="827" spans="1:5" x14ac:dyDescent="0.25">
      <c r="A827" s="5"/>
      <c r="B827" s="5"/>
      <c r="C827" s="6">
        <f t="shared" si="13"/>
        <v>0</v>
      </c>
      <c r="D827" s="6">
        <f>IFERROR(VLOOKUP(A827,【A】!A:C,3,0),0)</f>
        <v>0</v>
      </c>
      <c r="E827" s="6">
        <f>IFERROR((VLOOKUP(A827,【B职务】!A:I,8,0)*3+VLOOKUP(A827,【B特殊】!A:I,8,0))/(3+VLOOKUP(A827,【B特殊】!A:I,9,0)),0)+IFERROR(VLOOKUP(A827,【B职务】!A:C,3,0),0)</f>
        <v>0</v>
      </c>
    </row>
    <row r="828" spans="1:5" x14ac:dyDescent="0.25">
      <c r="A828" s="5"/>
      <c r="B828" s="5"/>
      <c r="C828" s="6">
        <f t="shared" si="13"/>
        <v>0</v>
      </c>
      <c r="D828" s="6">
        <f>IFERROR(VLOOKUP(A828,【A】!A:C,3,0),0)</f>
        <v>0</v>
      </c>
      <c r="E828" s="6">
        <f>IFERROR((VLOOKUP(A828,【B职务】!A:I,8,0)*3+VLOOKUP(A828,【B特殊】!A:I,8,0))/(3+VLOOKUP(A828,【B特殊】!A:I,9,0)),0)+IFERROR(VLOOKUP(A828,【B职务】!A:C,3,0),0)</f>
        <v>0</v>
      </c>
    </row>
    <row r="829" spans="1:5" x14ac:dyDescent="0.25">
      <c r="A829" s="5"/>
      <c r="B829" s="5"/>
      <c r="C829" s="6">
        <f t="shared" si="13"/>
        <v>0</v>
      </c>
      <c r="D829" s="6">
        <f>IFERROR(VLOOKUP(A829,【A】!A:C,3,0),0)</f>
        <v>0</v>
      </c>
      <c r="E829" s="6">
        <f>IFERROR((VLOOKUP(A829,【B职务】!A:I,8,0)*3+VLOOKUP(A829,【B特殊】!A:I,8,0))/(3+VLOOKUP(A829,【B特殊】!A:I,9,0)),0)+IFERROR(VLOOKUP(A829,【B职务】!A:C,3,0),0)</f>
        <v>0</v>
      </c>
    </row>
    <row r="830" spans="1:5" x14ac:dyDescent="0.25">
      <c r="A830" s="5"/>
      <c r="B830" s="5"/>
      <c r="C830" s="6">
        <f t="shared" si="13"/>
        <v>0</v>
      </c>
      <c r="D830" s="6">
        <f>IFERROR(VLOOKUP(A830,【A】!A:C,3,0),0)</f>
        <v>0</v>
      </c>
      <c r="E830" s="6">
        <f>IFERROR((VLOOKUP(A830,【B职务】!A:I,8,0)*3+VLOOKUP(A830,【B特殊】!A:I,8,0))/(3+VLOOKUP(A830,【B特殊】!A:I,9,0)),0)+IFERROR(VLOOKUP(A830,【B职务】!A:C,3,0),0)</f>
        <v>0</v>
      </c>
    </row>
    <row r="831" spans="1:5" x14ac:dyDescent="0.25">
      <c r="A831" s="5"/>
      <c r="B831" s="5"/>
      <c r="C831" s="6">
        <f t="shared" si="13"/>
        <v>0</v>
      </c>
      <c r="D831" s="6">
        <f>IFERROR(VLOOKUP(A831,【A】!A:C,3,0),0)</f>
        <v>0</v>
      </c>
      <c r="E831" s="6">
        <f>IFERROR((VLOOKUP(A831,【B职务】!A:I,8,0)*3+VLOOKUP(A831,【B特殊】!A:I,8,0))/(3+VLOOKUP(A831,【B特殊】!A:I,9,0)),0)+IFERROR(VLOOKUP(A831,【B职务】!A:C,3,0),0)</f>
        <v>0</v>
      </c>
    </row>
    <row r="832" spans="1:5" x14ac:dyDescent="0.25">
      <c r="A832" s="5"/>
      <c r="B832" s="5"/>
      <c r="C832" s="6">
        <f t="shared" si="13"/>
        <v>0</v>
      </c>
      <c r="D832" s="6">
        <f>IFERROR(VLOOKUP(A832,【A】!A:C,3,0),0)</f>
        <v>0</v>
      </c>
      <c r="E832" s="6">
        <f>IFERROR((VLOOKUP(A832,【B职务】!A:I,8,0)*3+VLOOKUP(A832,【B特殊】!A:I,8,0))/(3+VLOOKUP(A832,【B特殊】!A:I,9,0)),0)+IFERROR(VLOOKUP(A832,【B职务】!A:C,3,0),0)</f>
        <v>0</v>
      </c>
    </row>
    <row r="833" spans="1:5" x14ac:dyDescent="0.25">
      <c r="A833" s="5"/>
      <c r="B833" s="5"/>
      <c r="C833" s="6">
        <f t="shared" si="13"/>
        <v>0</v>
      </c>
      <c r="D833" s="6">
        <f>IFERROR(VLOOKUP(A833,【A】!A:C,3,0),0)</f>
        <v>0</v>
      </c>
      <c r="E833" s="6">
        <f>IFERROR((VLOOKUP(A833,【B职务】!A:I,8,0)*3+VLOOKUP(A833,【B特殊】!A:I,8,0))/(3+VLOOKUP(A833,【B特殊】!A:I,9,0)),0)+IFERROR(VLOOKUP(A833,【B职务】!A:C,3,0),0)</f>
        <v>0</v>
      </c>
    </row>
    <row r="834" spans="1:5" x14ac:dyDescent="0.25">
      <c r="A834" s="5"/>
      <c r="B834" s="5"/>
      <c r="C834" s="6">
        <f t="shared" si="13"/>
        <v>0</v>
      </c>
      <c r="D834" s="6">
        <f>IFERROR(VLOOKUP(A834,【A】!A:C,3,0),0)</f>
        <v>0</v>
      </c>
      <c r="E834" s="6">
        <f>IFERROR((VLOOKUP(A834,【B职务】!A:I,8,0)*3+VLOOKUP(A834,【B特殊】!A:I,8,0))/(3+VLOOKUP(A834,【B特殊】!A:I,9,0)),0)+IFERROR(VLOOKUP(A834,【B职务】!A:C,3,0),0)</f>
        <v>0</v>
      </c>
    </row>
    <row r="835" spans="1:5" x14ac:dyDescent="0.25">
      <c r="A835" s="5"/>
      <c r="B835" s="5"/>
      <c r="C835" s="6">
        <f t="shared" si="13"/>
        <v>0</v>
      </c>
      <c r="D835" s="6">
        <f>IFERROR(VLOOKUP(A835,【A】!A:C,3,0),0)</f>
        <v>0</v>
      </c>
      <c r="E835" s="6">
        <f>IFERROR((VLOOKUP(A835,【B职务】!A:I,8,0)*3+VLOOKUP(A835,【B特殊】!A:I,8,0))/(3+VLOOKUP(A835,【B特殊】!A:I,9,0)),0)+IFERROR(VLOOKUP(A835,【B职务】!A:C,3,0),0)</f>
        <v>0</v>
      </c>
    </row>
    <row r="836" spans="1:5" x14ac:dyDescent="0.25">
      <c r="A836" s="5"/>
      <c r="B836" s="5"/>
      <c r="C836" s="6">
        <f t="shared" si="13"/>
        <v>0</v>
      </c>
      <c r="D836" s="6">
        <f>IFERROR(VLOOKUP(A836,【A】!A:C,3,0),0)</f>
        <v>0</v>
      </c>
      <c r="E836" s="6">
        <f>IFERROR((VLOOKUP(A836,【B职务】!A:I,8,0)*3+VLOOKUP(A836,【B特殊】!A:I,8,0))/(3+VLOOKUP(A836,【B特殊】!A:I,9,0)),0)+IFERROR(VLOOKUP(A836,【B职务】!A:C,3,0),0)</f>
        <v>0</v>
      </c>
    </row>
    <row r="837" spans="1:5" x14ac:dyDescent="0.25">
      <c r="A837" s="5"/>
      <c r="B837" s="5"/>
      <c r="C837" s="6">
        <f t="shared" si="13"/>
        <v>0</v>
      </c>
      <c r="D837" s="6">
        <f>IFERROR(VLOOKUP(A837,【A】!A:C,3,0),0)</f>
        <v>0</v>
      </c>
      <c r="E837" s="6">
        <f>IFERROR((VLOOKUP(A837,【B职务】!A:I,8,0)*3+VLOOKUP(A837,【B特殊】!A:I,8,0))/(3+VLOOKUP(A837,【B特殊】!A:I,9,0)),0)+IFERROR(VLOOKUP(A837,【B职务】!A:C,3,0),0)</f>
        <v>0</v>
      </c>
    </row>
    <row r="838" spans="1:5" x14ac:dyDescent="0.25">
      <c r="A838" s="5"/>
      <c r="B838" s="5"/>
      <c r="C838" s="6">
        <f t="shared" si="13"/>
        <v>0</v>
      </c>
      <c r="D838" s="6">
        <f>IFERROR(VLOOKUP(A838,【A】!A:C,3,0),0)</f>
        <v>0</v>
      </c>
      <c r="E838" s="6">
        <f>IFERROR((VLOOKUP(A838,【B职务】!A:I,8,0)*3+VLOOKUP(A838,【B特殊】!A:I,8,0))/(3+VLOOKUP(A838,【B特殊】!A:I,9,0)),0)+IFERROR(VLOOKUP(A838,【B职务】!A:C,3,0),0)</f>
        <v>0</v>
      </c>
    </row>
    <row r="839" spans="1:5" x14ac:dyDescent="0.25">
      <c r="A839" s="5"/>
      <c r="B839" s="5"/>
      <c r="C839" s="6">
        <f t="shared" si="13"/>
        <v>0</v>
      </c>
      <c r="D839" s="6">
        <f>IFERROR(VLOOKUP(A839,【A】!A:C,3,0),0)</f>
        <v>0</v>
      </c>
      <c r="E839" s="6">
        <f>IFERROR((VLOOKUP(A839,【B职务】!A:I,8,0)*3+VLOOKUP(A839,【B特殊】!A:I,8,0))/(3+VLOOKUP(A839,【B特殊】!A:I,9,0)),0)+IFERROR(VLOOKUP(A839,【B职务】!A:C,3,0),0)</f>
        <v>0</v>
      </c>
    </row>
    <row r="840" spans="1:5" x14ac:dyDescent="0.25">
      <c r="A840" s="5"/>
      <c r="B840" s="5"/>
      <c r="C840" s="6">
        <f t="shared" si="13"/>
        <v>0</v>
      </c>
      <c r="D840" s="6">
        <f>IFERROR(VLOOKUP(A840,【A】!A:C,3,0),0)</f>
        <v>0</v>
      </c>
      <c r="E840" s="6">
        <f>IFERROR((VLOOKUP(A840,【B职务】!A:I,8,0)*3+VLOOKUP(A840,【B特殊】!A:I,8,0))/(3+VLOOKUP(A840,【B特殊】!A:I,9,0)),0)+IFERROR(VLOOKUP(A840,【B职务】!A:C,3,0),0)</f>
        <v>0</v>
      </c>
    </row>
    <row r="841" spans="1:5" x14ac:dyDescent="0.25">
      <c r="A841" s="5"/>
      <c r="B841" s="5"/>
      <c r="C841" s="6">
        <f t="shared" si="13"/>
        <v>0</v>
      </c>
      <c r="D841" s="6">
        <f>IFERROR(VLOOKUP(A841,【A】!A:C,3,0),0)</f>
        <v>0</v>
      </c>
      <c r="E841" s="6">
        <f>IFERROR((VLOOKUP(A841,【B职务】!A:I,8,0)*3+VLOOKUP(A841,【B特殊】!A:I,8,0))/(3+VLOOKUP(A841,【B特殊】!A:I,9,0)),0)+IFERROR(VLOOKUP(A841,【B职务】!A:C,3,0),0)</f>
        <v>0</v>
      </c>
    </row>
    <row r="842" spans="1:5" x14ac:dyDescent="0.25">
      <c r="A842" s="5"/>
      <c r="B842" s="5"/>
      <c r="C842" s="6">
        <f t="shared" si="13"/>
        <v>0</v>
      </c>
      <c r="D842" s="6">
        <f>IFERROR(VLOOKUP(A842,【A】!A:C,3,0),0)</f>
        <v>0</v>
      </c>
      <c r="E842" s="6">
        <f>IFERROR((VLOOKUP(A842,【B职务】!A:I,8,0)*3+VLOOKUP(A842,【B特殊】!A:I,8,0))/(3+VLOOKUP(A842,【B特殊】!A:I,9,0)),0)+IFERROR(VLOOKUP(A842,【B职务】!A:C,3,0),0)</f>
        <v>0</v>
      </c>
    </row>
    <row r="843" spans="1:5" x14ac:dyDescent="0.25">
      <c r="A843" s="5"/>
      <c r="B843" s="5"/>
      <c r="C843" s="6">
        <f t="shared" si="13"/>
        <v>0</v>
      </c>
      <c r="D843" s="6">
        <f>IFERROR(VLOOKUP(A843,【A】!A:C,3,0),0)</f>
        <v>0</v>
      </c>
      <c r="E843" s="6">
        <f>IFERROR((VLOOKUP(A843,【B职务】!A:I,8,0)*3+VLOOKUP(A843,【B特殊】!A:I,8,0))/(3+VLOOKUP(A843,【B特殊】!A:I,9,0)),0)+IFERROR(VLOOKUP(A843,【B职务】!A:C,3,0),0)</f>
        <v>0</v>
      </c>
    </row>
    <row r="844" spans="1:5" x14ac:dyDescent="0.25">
      <c r="A844" s="5"/>
      <c r="B844" s="5"/>
      <c r="C844" s="6">
        <f t="shared" si="13"/>
        <v>0</v>
      </c>
      <c r="D844" s="6">
        <f>IFERROR(VLOOKUP(A844,【A】!A:C,3,0),0)</f>
        <v>0</v>
      </c>
      <c r="E844" s="6">
        <f>IFERROR((VLOOKUP(A844,【B职务】!A:I,8,0)*3+VLOOKUP(A844,【B特殊】!A:I,8,0))/(3+VLOOKUP(A844,【B特殊】!A:I,9,0)),0)+IFERROR(VLOOKUP(A844,【B职务】!A:C,3,0),0)</f>
        <v>0</v>
      </c>
    </row>
    <row r="845" spans="1:5" x14ac:dyDescent="0.25">
      <c r="A845" s="5"/>
      <c r="B845" s="5"/>
      <c r="C845" s="6">
        <f t="shared" si="13"/>
        <v>0</v>
      </c>
      <c r="D845" s="6">
        <f>IFERROR(VLOOKUP(A845,【A】!A:C,3,0),0)</f>
        <v>0</v>
      </c>
      <c r="E845" s="6">
        <f>IFERROR((VLOOKUP(A845,【B职务】!A:I,8,0)*3+VLOOKUP(A845,【B特殊】!A:I,8,0))/(3+VLOOKUP(A845,【B特殊】!A:I,9,0)),0)+IFERROR(VLOOKUP(A845,【B职务】!A:C,3,0),0)</f>
        <v>0</v>
      </c>
    </row>
    <row r="846" spans="1:5" x14ac:dyDescent="0.25">
      <c r="A846" s="5"/>
      <c r="B846" s="5"/>
      <c r="C846" s="6">
        <f t="shared" si="13"/>
        <v>0</v>
      </c>
      <c r="D846" s="6">
        <f>IFERROR(VLOOKUP(A846,【A】!A:C,3,0),0)</f>
        <v>0</v>
      </c>
      <c r="E846" s="6">
        <f>IFERROR((VLOOKUP(A846,【B职务】!A:I,8,0)*3+VLOOKUP(A846,【B特殊】!A:I,8,0))/(3+VLOOKUP(A846,【B特殊】!A:I,9,0)),0)+IFERROR(VLOOKUP(A846,【B职务】!A:C,3,0),0)</f>
        <v>0</v>
      </c>
    </row>
    <row r="847" spans="1:5" x14ac:dyDescent="0.25">
      <c r="A847" s="5"/>
      <c r="B847" s="5"/>
      <c r="C847" s="6">
        <f t="shared" si="13"/>
        <v>0</v>
      </c>
      <c r="D847" s="6">
        <f>IFERROR(VLOOKUP(A847,【A】!A:C,3,0),0)</f>
        <v>0</v>
      </c>
      <c r="E847" s="6">
        <f>IFERROR((VLOOKUP(A847,【B职务】!A:I,8,0)*3+VLOOKUP(A847,【B特殊】!A:I,8,0))/(3+VLOOKUP(A847,【B特殊】!A:I,9,0)),0)+IFERROR(VLOOKUP(A847,【B职务】!A:C,3,0),0)</f>
        <v>0</v>
      </c>
    </row>
    <row r="848" spans="1:5" x14ac:dyDescent="0.25">
      <c r="A848" s="5"/>
      <c r="B848" s="5"/>
      <c r="C848" s="6">
        <f t="shared" si="13"/>
        <v>0</v>
      </c>
      <c r="D848" s="6">
        <f>IFERROR(VLOOKUP(A848,【A】!A:C,3,0),0)</f>
        <v>0</v>
      </c>
      <c r="E848" s="6">
        <f>IFERROR((VLOOKUP(A848,【B职务】!A:I,8,0)*3+VLOOKUP(A848,【B特殊】!A:I,8,0))/(3+VLOOKUP(A848,【B特殊】!A:I,9,0)),0)+IFERROR(VLOOKUP(A848,【B职务】!A:C,3,0),0)</f>
        <v>0</v>
      </c>
    </row>
    <row r="849" spans="1:5" x14ac:dyDescent="0.25">
      <c r="A849" s="5"/>
      <c r="B849" s="5"/>
      <c r="C849" s="6">
        <f t="shared" si="13"/>
        <v>0</v>
      </c>
      <c r="D849" s="6">
        <f>IFERROR(VLOOKUP(A849,【A】!A:C,3,0),0)</f>
        <v>0</v>
      </c>
      <c r="E849" s="6">
        <f>IFERROR((VLOOKUP(A849,【B职务】!A:I,8,0)*3+VLOOKUP(A849,【B特殊】!A:I,8,0))/(3+VLOOKUP(A849,【B特殊】!A:I,9,0)),0)+IFERROR(VLOOKUP(A849,【B职务】!A:C,3,0),0)</f>
        <v>0</v>
      </c>
    </row>
    <row r="850" spans="1:5" x14ac:dyDescent="0.25">
      <c r="A850" s="5"/>
      <c r="B850" s="5"/>
      <c r="C850" s="6">
        <f t="shared" si="13"/>
        <v>0</v>
      </c>
      <c r="D850" s="6">
        <f>IFERROR(VLOOKUP(A850,【A】!A:C,3,0),0)</f>
        <v>0</v>
      </c>
      <c r="E850" s="6">
        <f>IFERROR((VLOOKUP(A850,【B职务】!A:I,8,0)*3+VLOOKUP(A850,【B特殊】!A:I,8,0))/(3+VLOOKUP(A850,【B特殊】!A:I,9,0)),0)+IFERROR(VLOOKUP(A850,【B职务】!A:C,3,0),0)</f>
        <v>0</v>
      </c>
    </row>
    <row r="851" spans="1:5" x14ac:dyDescent="0.25">
      <c r="A851" s="5"/>
      <c r="B851" s="5"/>
      <c r="C851" s="6">
        <f t="shared" si="13"/>
        <v>0</v>
      </c>
      <c r="D851" s="6">
        <f>IFERROR(VLOOKUP(A851,【A】!A:C,3,0),0)</f>
        <v>0</v>
      </c>
      <c r="E851" s="6">
        <f>IFERROR((VLOOKUP(A851,【B职务】!A:I,8,0)*3+VLOOKUP(A851,【B特殊】!A:I,8,0))/(3+VLOOKUP(A851,【B特殊】!A:I,9,0)),0)+IFERROR(VLOOKUP(A851,【B职务】!A:C,3,0),0)</f>
        <v>0</v>
      </c>
    </row>
    <row r="852" spans="1:5" x14ac:dyDescent="0.25">
      <c r="A852" s="5"/>
      <c r="B852" s="5"/>
      <c r="C852" s="6">
        <f t="shared" si="13"/>
        <v>0</v>
      </c>
      <c r="D852" s="6">
        <f>IFERROR(VLOOKUP(A852,【A】!A:C,3,0),0)</f>
        <v>0</v>
      </c>
      <c r="E852" s="6">
        <f>IFERROR((VLOOKUP(A852,【B职务】!A:I,8,0)*3+VLOOKUP(A852,【B特殊】!A:I,8,0))/(3+VLOOKUP(A852,【B特殊】!A:I,9,0)),0)+IFERROR(VLOOKUP(A852,【B职务】!A:C,3,0),0)</f>
        <v>0</v>
      </c>
    </row>
    <row r="853" spans="1:5" x14ac:dyDescent="0.25">
      <c r="A853" s="5"/>
      <c r="B853" s="5"/>
      <c r="C853" s="6">
        <f t="shared" si="13"/>
        <v>0</v>
      </c>
      <c r="D853" s="6">
        <f>IFERROR(VLOOKUP(A853,【A】!A:C,3,0),0)</f>
        <v>0</v>
      </c>
      <c r="E853" s="6">
        <f>IFERROR((VLOOKUP(A853,【B职务】!A:I,8,0)*3+VLOOKUP(A853,【B特殊】!A:I,8,0))/(3+VLOOKUP(A853,【B特殊】!A:I,9,0)),0)+IFERROR(VLOOKUP(A853,【B职务】!A:C,3,0),0)</f>
        <v>0</v>
      </c>
    </row>
    <row r="854" spans="1:5" x14ac:dyDescent="0.25">
      <c r="A854" s="5"/>
      <c r="B854" s="5"/>
      <c r="C854" s="6">
        <f t="shared" ref="C854:C893" si="14">IFERROR(SUM(D854*0.8+E854*0.2),0)</f>
        <v>0</v>
      </c>
      <c r="D854" s="6">
        <f>IFERROR(VLOOKUP(A854,【A】!A:C,3,0),0)</f>
        <v>0</v>
      </c>
      <c r="E854" s="6">
        <f>IFERROR((VLOOKUP(A854,【B职务】!A:I,8,0)*3+VLOOKUP(A854,【B特殊】!A:I,8,0))/(3+VLOOKUP(A854,【B特殊】!A:I,9,0)),0)+IFERROR(VLOOKUP(A854,【B职务】!A:C,3,0),0)</f>
        <v>0</v>
      </c>
    </row>
    <row r="855" spans="1:5" x14ac:dyDescent="0.25">
      <c r="A855" s="5"/>
      <c r="B855" s="5"/>
      <c r="C855" s="6">
        <f t="shared" si="14"/>
        <v>0</v>
      </c>
      <c r="D855" s="6">
        <f>IFERROR(VLOOKUP(A855,【A】!A:C,3,0),0)</f>
        <v>0</v>
      </c>
      <c r="E855" s="6">
        <f>IFERROR((VLOOKUP(A855,【B职务】!A:I,8,0)*3+VLOOKUP(A855,【B特殊】!A:I,8,0))/(3+VLOOKUP(A855,【B特殊】!A:I,9,0)),0)+IFERROR(VLOOKUP(A855,【B职务】!A:C,3,0),0)</f>
        <v>0</v>
      </c>
    </row>
    <row r="856" spans="1:5" x14ac:dyDescent="0.25">
      <c r="A856" s="5"/>
      <c r="B856" s="5"/>
      <c r="C856" s="6">
        <f t="shared" si="14"/>
        <v>0</v>
      </c>
      <c r="D856" s="6">
        <f>IFERROR(VLOOKUP(A856,【A】!A:C,3,0),0)</f>
        <v>0</v>
      </c>
      <c r="E856" s="6">
        <f>IFERROR((VLOOKUP(A856,【B职务】!A:I,8,0)*3+VLOOKUP(A856,【B特殊】!A:I,8,0))/(3+VLOOKUP(A856,【B特殊】!A:I,9,0)),0)+IFERROR(VLOOKUP(A856,【B职务】!A:C,3,0),0)</f>
        <v>0</v>
      </c>
    </row>
    <row r="857" spans="1:5" x14ac:dyDescent="0.25">
      <c r="A857" s="5"/>
      <c r="B857" s="5"/>
      <c r="C857" s="6">
        <f t="shared" si="14"/>
        <v>0</v>
      </c>
      <c r="D857" s="6">
        <f>IFERROR(VLOOKUP(A857,【A】!A:C,3,0),0)</f>
        <v>0</v>
      </c>
      <c r="E857" s="6">
        <f>IFERROR((VLOOKUP(A857,【B职务】!A:I,8,0)*3+VLOOKUP(A857,【B特殊】!A:I,8,0))/(3+VLOOKUP(A857,【B特殊】!A:I,9,0)),0)+IFERROR(VLOOKUP(A857,【B职务】!A:C,3,0),0)</f>
        <v>0</v>
      </c>
    </row>
    <row r="858" spans="1:5" x14ac:dyDescent="0.25">
      <c r="A858" s="5"/>
      <c r="B858" s="5"/>
      <c r="C858" s="6">
        <f t="shared" si="14"/>
        <v>0</v>
      </c>
      <c r="D858" s="6">
        <f>IFERROR(VLOOKUP(A858,【A】!A:C,3,0),0)</f>
        <v>0</v>
      </c>
      <c r="E858" s="6">
        <f>IFERROR((VLOOKUP(A858,【B职务】!A:I,8,0)*3+VLOOKUP(A858,【B特殊】!A:I,8,0))/(3+VLOOKUP(A858,【B特殊】!A:I,9,0)),0)+IFERROR(VLOOKUP(A858,【B职务】!A:C,3,0),0)</f>
        <v>0</v>
      </c>
    </row>
    <row r="859" spans="1:5" x14ac:dyDescent="0.25">
      <c r="A859" s="5"/>
      <c r="B859" s="5"/>
      <c r="C859" s="6">
        <f t="shared" si="14"/>
        <v>0</v>
      </c>
      <c r="D859" s="6">
        <f>IFERROR(VLOOKUP(A859,【A】!A:C,3,0),0)</f>
        <v>0</v>
      </c>
      <c r="E859" s="6">
        <f>IFERROR((VLOOKUP(A859,【B职务】!A:I,8,0)*3+VLOOKUP(A859,【B特殊】!A:I,8,0))/(3+VLOOKUP(A859,【B特殊】!A:I,9,0)),0)+IFERROR(VLOOKUP(A859,【B职务】!A:C,3,0),0)</f>
        <v>0</v>
      </c>
    </row>
    <row r="860" spans="1:5" x14ac:dyDescent="0.25">
      <c r="A860" s="5"/>
      <c r="B860" s="5"/>
      <c r="C860" s="6">
        <f t="shared" si="14"/>
        <v>0</v>
      </c>
      <c r="D860" s="6">
        <f>IFERROR(VLOOKUP(A860,【A】!A:C,3,0),0)</f>
        <v>0</v>
      </c>
      <c r="E860" s="6">
        <f>IFERROR((VLOOKUP(A860,【B职务】!A:I,8,0)*3+VLOOKUP(A860,【B特殊】!A:I,8,0))/(3+VLOOKUP(A860,【B特殊】!A:I,9,0)),0)+IFERROR(VLOOKUP(A860,【B职务】!A:C,3,0),0)</f>
        <v>0</v>
      </c>
    </row>
    <row r="861" spans="1:5" x14ac:dyDescent="0.25">
      <c r="A861" s="5"/>
      <c r="B861" s="5"/>
      <c r="C861" s="6">
        <f t="shared" si="14"/>
        <v>0</v>
      </c>
      <c r="D861" s="6">
        <f>IFERROR(VLOOKUP(A861,【A】!A:C,3,0),0)</f>
        <v>0</v>
      </c>
      <c r="E861" s="6">
        <f>IFERROR((VLOOKUP(A861,【B职务】!A:I,8,0)*3+VLOOKUP(A861,【B特殊】!A:I,8,0))/(3+VLOOKUP(A861,【B特殊】!A:I,9,0)),0)+IFERROR(VLOOKUP(A861,【B职务】!A:C,3,0),0)</f>
        <v>0</v>
      </c>
    </row>
    <row r="862" spans="1:5" x14ac:dyDescent="0.25">
      <c r="A862" s="5"/>
      <c r="B862" s="5"/>
      <c r="C862" s="6">
        <f t="shared" si="14"/>
        <v>0</v>
      </c>
      <c r="D862" s="6">
        <f>IFERROR(VLOOKUP(A862,【A】!A:C,3,0),0)</f>
        <v>0</v>
      </c>
      <c r="E862" s="6">
        <f>IFERROR((VLOOKUP(A862,【B职务】!A:I,8,0)*3+VLOOKUP(A862,【B特殊】!A:I,8,0))/(3+VLOOKUP(A862,【B特殊】!A:I,9,0)),0)+IFERROR(VLOOKUP(A862,【B职务】!A:C,3,0),0)</f>
        <v>0</v>
      </c>
    </row>
    <row r="863" spans="1:5" x14ac:dyDescent="0.25">
      <c r="A863" s="5"/>
      <c r="B863" s="5"/>
      <c r="C863" s="6">
        <f t="shared" si="14"/>
        <v>0</v>
      </c>
      <c r="D863" s="6">
        <f>IFERROR(VLOOKUP(A863,【A】!A:C,3,0),0)</f>
        <v>0</v>
      </c>
      <c r="E863" s="6">
        <f>IFERROR((VLOOKUP(A863,【B职务】!A:I,8,0)*3+VLOOKUP(A863,【B特殊】!A:I,8,0))/(3+VLOOKUP(A863,【B特殊】!A:I,9,0)),0)+IFERROR(VLOOKUP(A863,【B职务】!A:C,3,0),0)</f>
        <v>0</v>
      </c>
    </row>
    <row r="864" spans="1:5" x14ac:dyDescent="0.25">
      <c r="A864" s="5"/>
      <c r="B864" s="5"/>
      <c r="C864" s="6">
        <f t="shared" si="14"/>
        <v>0</v>
      </c>
      <c r="D864" s="6">
        <f>IFERROR(VLOOKUP(A864,【A】!A:C,3,0),0)</f>
        <v>0</v>
      </c>
      <c r="E864" s="6">
        <f>IFERROR((VLOOKUP(A864,【B职务】!A:I,8,0)*3+VLOOKUP(A864,【B特殊】!A:I,8,0))/(3+VLOOKUP(A864,【B特殊】!A:I,9,0)),0)+IFERROR(VLOOKUP(A864,【B职务】!A:C,3,0),0)</f>
        <v>0</v>
      </c>
    </row>
    <row r="865" spans="1:5" x14ac:dyDescent="0.25">
      <c r="A865" s="5"/>
      <c r="B865" s="5"/>
      <c r="C865" s="6">
        <f t="shared" si="14"/>
        <v>0</v>
      </c>
      <c r="D865" s="6">
        <f>IFERROR(VLOOKUP(A865,【A】!A:C,3,0),0)</f>
        <v>0</v>
      </c>
      <c r="E865" s="6">
        <f>IFERROR((VLOOKUP(A865,【B职务】!A:I,8,0)*3+VLOOKUP(A865,【B特殊】!A:I,8,0))/(3+VLOOKUP(A865,【B特殊】!A:I,9,0)),0)+IFERROR(VLOOKUP(A865,【B职务】!A:C,3,0),0)</f>
        <v>0</v>
      </c>
    </row>
    <row r="866" spans="1:5" x14ac:dyDescent="0.25">
      <c r="A866" s="5"/>
      <c r="B866" s="5"/>
      <c r="C866" s="6">
        <f t="shared" si="14"/>
        <v>0</v>
      </c>
      <c r="D866" s="6">
        <f>IFERROR(VLOOKUP(A866,【A】!A:C,3,0),0)</f>
        <v>0</v>
      </c>
      <c r="E866" s="6">
        <f>IFERROR((VLOOKUP(A866,【B职务】!A:I,8,0)*3+VLOOKUP(A866,【B特殊】!A:I,8,0))/(3+VLOOKUP(A866,【B特殊】!A:I,9,0)),0)+IFERROR(VLOOKUP(A866,【B职务】!A:C,3,0),0)</f>
        <v>0</v>
      </c>
    </row>
    <row r="867" spans="1:5" x14ac:dyDescent="0.25">
      <c r="A867" s="5"/>
      <c r="B867" s="5"/>
      <c r="C867" s="6">
        <f t="shared" si="14"/>
        <v>0</v>
      </c>
      <c r="D867" s="6">
        <f>IFERROR(VLOOKUP(A867,【A】!A:C,3,0),0)</f>
        <v>0</v>
      </c>
      <c r="E867" s="6">
        <f>IFERROR((VLOOKUP(A867,【B职务】!A:I,8,0)*3+VLOOKUP(A867,【B特殊】!A:I,8,0))/(3+VLOOKUP(A867,【B特殊】!A:I,9,0)),0)+IFERROR(VLOOKUP(A867,【B职务】!A:C,3,0),0)</f>
        <v>0</v>
      </c>
    </row>
    <row r="868" spans="1:5" x14ac:dyDescent="0.25">
      <c r="A868" s="5"/>
      <c r="B868" s="5"/>
      <c r="C868" s="6">
        <f t="shared" si="14"/>
        <v>0</v>
      </c>
      <c r="D868" s="6">
        <f>IFERROR(VLOOKUP(A868,【A】!A:C,3,0),0)</f>
        <v>0</v>
      </c>
      <c r="E868" s="6">
        <f>IFERROR((VLOOKUP(A868,【B职务】!A:I,8,0)*3+VLOOKUP(A868,【B特殊】!A:I,8,0))/(3+VLOOKUP(A868,【B特殊】!A:I,9,0)),0)+IFERROR(VLOOKUP(A868,【B职务】!A:C,3,0),0)</f>
        <v>0</v>
      </c>
    </row>
    <row r="869" spans="1:5" x14ac:dyDescent="0.25">
      <c r="A869" s="5"/>
      <c r="B869" s="5"/>
      <c r="C869" s="6">
        <f t="shared" si="14"/>
        <v>0</v>
      </c>
      <c r="D869" s="6">
        <f>IFERROR(VLOOKUP(A869,【A】!A:C,3,0),0)</f>
        <v>0</v>
      </c>
      <c r="E869" s="6">
        <f>IFERROR((VLOOKUP(A869,【B职务】!A:I,8,0)*3+VLOOKUP(A869,【B特殊】!A:I,8,0))/(3+VLOOKUP(A869,【B特殊】!A:I,9,0)),0)+IFERROR(VLOOKUP(A869,【B职务】!A:C,3,0),0)</f>
        <v>0</v>
      </c>
    </row>
    <row r="870" spans="1:5" x14ac:dyDescent="0.25">
      <c r="A870" s="5"/>
      <c r="B870" s="5"/>
      <c r="C870" s="6">
        <f t="shared" si="14"/>
        <v>0</v>
      </c>
      <c r="D870" s="6">
        <f>IFERROR(VLOOKUP(A870,【A】!A:C,3,0),0)</f>
        <v>0</v>
      </c>
      <c r="E870" s="6">
        <f>IFERROR((VLOOKUP(A870,【B职务】!A:I,8,0)*3+VLOOKUP(A870,【B特殊】!A:I,8,0))/(3+VLOOKUP(A870,【B特殊】!A:I,9,0)),0)+IFERROR(VLOOKUP(A870,【B职务】!A:C,3,0),0)</f>
        <v>0</v>
      </c>
    </row>
    <row r="871" spans="1:5" x14ac:dyDescent="0.25">
      <c r="A871" s="5"/>
      <c r="B871" s="5"/>
      <c r="C871" s="6">
        <f t="shared" si="14"/>
        <v>0</v>
      </c>
      <c r="D871" s="6">
        <f>IFERROR(VLOOKUP(A871,【A】!A:C,3,0),0)</f>
        <v>0</v>
      </c>
      <c r="E871" s="6">
        <f>IFERROR((VLOOKUP(A871,【B职务】!A:I,8,0)*3+VLOOKUP(A871,【B特殊】!A:I,8,0))/(3+VLOOKUP(A871,【B特殊】!A:I,9,0)),0)+IFERROR(VLOOKUP(A871,【B职务】!A:C,3,0),0)</f>
        <v>0</v>
      </c>
    </row>
    <row r="872" spans="1:5" x14ac:dyDescent="0.25">
      <c r="A872" s="5"/>
      <c r="B872" s="5"/>
      <c r="C872" s="6">
        <f t="shared" si="14"/>
        <v>0</v>
      </c>
      <c r="D872" s="6">
        <f>IFERROR(VLOOKUP(A872,【A】!A:C,3,0),0)</f>
        <v>0</v>
      </c>
      <c r="E872" s="6">
        <f>IFERROR((VLOOKUP(A872,【B职务】!A:I,8,0)*3+VLOOKUP(A872,【B特殊】!A:I,8,0))/(3+VLOOKUP(A872,【B特殊】!A:I,9,0)),0)+IFERROR(VLOOKUP(A872,【B职务】!A:C,3,0),0)</f>
        <v>0</v>
      </c>
    </row>
    <row r="873" spans="1:5" x14ac:dyDescent="0.25">
      <c r="A873" s="5"/>
      <c r="B873" s="5"/>
      <c r="C873" s="6">
        <f t="shared" si="14"/>
        <v>0</v>
      </c>
      <c r="D873" s="6">
        <f>IFERROR(VLOOKUP(A873,【A】!A:C,3,0),0)</f>
        <v>0</v>
      </c>
      <c r="E873" s="6">
        <f>IFERROR((VLOOKUP(A873,【B职务】!A:I,8,0)*3+VLOOKUP(A873,【B特殊】!A:I,8,0))/(3+VLOOKUP(A873,【B特殊】!A:I,9,0)),0)+IFERROR(VLOOKUP(A873,【B职务】!A:C,3,0),0)</f>
        <v>0</v>
      </c>
    </row>
    <row r="874" spans="1:5" x14ac:dyDescent="0.25">
      <c r="A874" s="5"/>
      <c r="B874" s="5"/>
      <c r="C874" s="6">
        <f t="shared" si="14"/>
        <v>0</v>
      </c>
      <c r="D874" s="6">
        <f>IFERROR(VLOOKUP(A874,【A】!A:C,3,0),0)</f>
        <v>0</v>
      </c>
      <c r="E874" s="6">
        <f>IFERROR((VLOOKUP(A874,【B职务】!A:I,8,0)*3+VLOOKUP(A874,【B特殊】!A:I,8,0))/(3+VLOOKUP(A874,【B特殊】!A:I,9,0)),0)+IFERROR(VLOOKUP(A874,【B职务】!A:C,3,0),0)</f>
        <v>0</v>
      </c>
    </row>
    <row r="875" spans="1:5" x14ac:dyDescent="0.25">
      <c r="A875" s="5"/>
      <c r="B875" s="5"/>
      <c r="C875" s="6">
        <f t="shared" si="14"/>
        <v>0</v>
      </c>
      <c r="D875" s="6">
        <f>IFERROR(VLOOKUP(A875,【A】!A:C,3,0),0)</f>
        <v>0</v>
      </c>
      <c r="E875" s="6">
        <f>IFERROR((VLOOKUP(A875,【B职务】!A:I,8,0)*3+VLOOKUP(A875,【B特殊】!A:I,8,0))/(3+VLOOKUP(A875,【B特殊】!A:I,9,0)),0)+IFERROR(VLOOKUP(A875,【B职务】!A:C,3,0),0)</f>
        <v>0</v>
      </c>
    </row>
    <row r="876" spans="1:5" x14ac:dyDescent="0.25">
      <c r="A876" s="5"/>
      <c r="B876" s="5"/>
      <c r="C876" s="6">
        <f t="shared" si="14"/>
        <v>0</v>
      </c>
      <c r="D876" s="6">
        <f>IFERROR(VLOOKUP(A876,【A】!A:C,3,0),0)</f>
        <v>0</v>
      </c>
      <c r="E876" s="6">
        <f>IFERROR((VLOOKUP(A876,【B职务】!A:I,8,0)*3+VLOOKUP(A876,【B特殊】!A:I,8,0))/(3+VLOOKUP(A876,【B特殊】!A:I,9,0)),0)+IFERROR(VLOOKUP(A876,【B职务】!A:C,3,0),0)</f>
        <v>0</v>
      </c>
    </row>
    <row r="877" spans="1:5" x14ac:dyDescent="0.25">
      <c r="A877" s="5"/>
      <c r="B877" s="5"/>
      <c r="C877" s="6">
        <f t="shared" si="14"/>
        <v>0</v>
      </c>
      <c r="D877" s="6">
        <f>IFERROR(VLOOKUP(A877,【A】!A:C,3,0),0)</f>
        <v>0</v>
      </c>
      <c r="E877" s="6">
        <f>IFERROR((VLOOKUP(A877,【B职务】!A:I,8,0)*3+VLOOKUP(A877,【B特殊】!A:I,8,0))/(3+VLOOKUP(A877,【B特殊】!A:I,9,0)),0)+IFERROR(VLOOKUP(A877,【B职务】!A:C,3,0),0)</f>
        <v>0</v>
      </c>
    </row>
    <row r="878" spans="1:5" x14ac:dyDescent="0.25">
      <c r="A878" s="5"/>
      <c r="B878" s="5"/>
      <c r="C878" s="6">
        <f t="shared" si="14"/>
        <v>0</v>
      </c>
      <c r="D878" s="6">
        <f>IFERROR(VLOOKUP(A878,【A】!A:C,3,0),0)</f>
        <v>0</v>
      </c>
      <c r="E878" s="6">
        <f>IFERROR((VLOOKUP(A878,【B职务】!A:I,8,0)*3+VLOOKUP(A878,【B特殊】!A:I,8,0))/(3+VLOOKUP(A878,【B特殊】!A:I,9,0)),0)+IFERROR(VLOOKUP(A878,【B职务】!A:C,3,0),0)</f>
        <v>0</v>
      </c>
    </row>
    <row r="879" spans="1:5" x14ac:dyDescent="0.25">
      <c r="A879" s="5"/>
      <c r="B879" s="5"/>
      <c r="C879" s="6">
        <f t="shared" si="14"/>
        <v>0</v>
      </c>
      <c r="D879" s="6">
        <f>IFERROR(VLOOKUP(A879,【A】!A:C,3,0),0)</f>
        <v>0</v>
      </c>
      <c r="E879" s="6">
        <f>IFERROR((VLOOKUP(A879,【B职务】!A:I,8,0)*3+VLOOKUP(A879,【B特殊】!A:I,8,0))/(3+VLOOKUP(A879,【B特殊】!A:I,9,0)),0)+IFERROR(VLOOKUP(A879,【B职务】!A:C,3,0),0)</f>
        <v>0</v>
      </c>
    </row>
    <row r="880" spans="1:5" x14ac:dyDescent="0.25">
      <c r="A880" s="5"/>
      <c r="B880" s="5"/>
      <c r="C880" s="6">
        <f t="shared" si="14"/>
        <v>0</v>
      </c>
      <c r="D880" s="6">
        <f>IFERROR(VLOOKUP(A880,【A】!A:C,3,0),0)</f>
        <v>0</v>
      </c>
      <c r="E880" s="6">
        <f>IFERROR((VLOOKUP(A880,【B职务】!A:I,8,0)*3+VLOOKUP(A880,【B特殊】!A:I,8,0))/(3+VLOOKUP(A880,【B特殊】!A:I,9,0)),0)+IFERROR(VLOOKUP(A880,【B职务】!A:C,3,0),0)</f>
        <v>0</v>
      </c>
    </row>
    <row r="881" spans="1:5" x14ac:dyDescent="0.25">
      <c r="A881" s="5"/>
      <c r="B881" s="5"/>
      <c r="C881" s="6">
        <f t="shared" si="14"/>
        <v>0</v>
      </c>
      <c r="D881" s="6">
        <f>IFERROR(VLOOKUP(A881,【A】!A:C,3,0),0)</f>
        <v>0</v>
      </c>
      <c r="E881" s="6">
        <f>IFERROR((VLOOKUP(A881,【B职务】!A:I,8,0)*3+VLOOKUP(A881,【B特殊】!A:I,8,0))/(3+VLOOKUP(A881,【B特殊】!A:I,9,0)),0)+IFERROR(VLOOKUP(A881,【B职务】!A:C,3,0),0)</f>
        <v>0</v>
      </c>
    </row>
    <row r="882" spans="1:5" x14ac:dyDescent="0.25">
      <c r="A882" s="5"/>
      <c r="B882" s="5"/>
      <c r="C882" s="6">
        <f t="shared" si="14"/>
        <v>0</v>
      </c>
      <c r="D882" s="6">
        <f>IFERROR(VLOOKUP(A882,【A】!A:C,3,0),0)</f>
        <v>0</v>
      </c>
      <c r="E882" s="6">
        <f>IFERROR((VLOOKUP(A882,【B职务】!A:I,8,0)*3+VLOOKUP(A882,【B特殊】!A:I,8,0))/(3+VLOOKUP(A882,【B特殊】!A:I,9,0)),0)+IFERROR(VLOOKUP(A882,【B职务】!A:C,3,0),0)</f>
        <v>0</v>
      </c>
    </row>
    <row r="883" spans="1:5" x14ac:dyDescent="0.25">
      <c r="A883" s="5"/>
      <c r="B883" s="5"/>
      <c r="C883" s="6">
        <f t="shared" si="14"/>
        <v>0</v>
      </c>
      <c r="D883" s="6">
        <f>IFERROR(VLOOKUP(A883,【A】!A:C,3,0),0)</f>
        <v>0</v>
      </c>
      <c r="E883" s="6">
        <f>IFERROR((VLOOKUP(A883,【B职务】!A:I,8,0)*3+VLOOKUP(A883,【B特殊】!A:I,8,0))/(3+VLOOKUP(A883,【B特殊】!A:I,9,0)),0)+IFERROR(VLOOKUP(A883,【B职务】!A:C,3,0),0)</f>
        <v>0</v>
      </c>
    </row>
    <row r="884" spans="1:5" x14ac:dyDescent="0.25">
      <c r="A884" s="5"/>
      <c r="B884" s="5"/>
      <c r="C884" s="6">
        <f t="shared" si="14"/>
        <v>0</v>
      </c>
      <c r="D884" s="6">
        <f>IFERROR(VLOOKUP(A884,【A】!A:C,3,0),0)</f>
        <v>0</v>
      </c>
      <c r="E884" s="6">
        <f>IFERROR((VLOOKUP(A884,【B职务】!A:I,8,0)*3+VLOOKUP(A884,【B特殊】!A:I,8,0))/(3+VLOOKUP(A884,【B特殊】!A:I,9,0)),0)+IFERROR(VLOOKUP(A884,【B职务】!A:C,3,0),0)</f>
        <v>0</v>
      </c>
    </row>
    <row r="885" spans="1:5" x14ac:dyDescent="0.25">
      <c r="A885" s="5"/>
      <c r="B885" s="5"/>
      <c r="C885" s="6">
        <f t="shared" si="14"/>
        <v>0</v>
      </c>
      <c r="D885" s="6">
        <f>IFERROR(VLOOKUP(A885,【A】!A:C,3,0),0)</f>
        <v>0</v>
      </c>
      <c r="E885" s="6">
        <f>IFERROR((VLOOKUP(A885,【B职务】!A:I,8,0)*3+VLOOKUP(A885,【B特殊】!A:I,8,0))/(3+VLOOKUP(A885,【B特殊】!A:I,9,0)),0)+IFERROR(VLOOKUP(A885,【B职务】!A:C,3,0),0)</f>
        <v>0</v>
      </c>
    </row>
    <row r="886" spans="1:5" x14ac:dyDescent="0.25">
      <c r="A886" s="5"/>
      <c r="B886" s="5"/>
      <c r="C886" s="6">
        <f t="shared" si="14"/>
        <v>0</v>
      </c>
      <c r="D886" s="6">
        <f>IFERROR(VLOOKUP(A886,【A】!A:C,3,0),0)</f>
        <v>0</v>
      </c>
      <c r="E886" s="6">
        <f>IFERROR((VLOOKUP(A886,【B职务】!A:I,8,0)*3+VLOOKUP(A886,【B特殊】!A:I,8,0))/(3+VLOOKUP(A886,【B特殊】!A:I,9,0)),0)+IFERROR(VLOOKUP(A886,【B职务】!A:C,3,0),0)</f>
        <v>0</v>
      </c>
    </row>
    <row r="887" spans="1:5" x14ac:dyDescent="0.25">
      <c r="A887" s="5"/>
      <c r="B887" s="5"/>
      <c r="C887" s="6">
        <f t="shared" si="14"/>
        <v>0</v>
      </c>
      <c r="D887" s="6">
        <f>IFERROR(VLOOKUP(A887,【A】!A:C,3,0),0)</f>
        <v>0</v>
      </c>
      <c r="E887" s="6">
        <f>IFERROR((VLOOKUP(A887,【B职务】!A:I,8,0)*3+VLOOKUP(A887,【B特殊】!A:I,8,0))/(3+VLOOKUP(A887,【B特殊】!A:I,9,0)),0)+IFERROR(VLOOKUP(A887,【B职务】!A:C,3,0),0)</f>
        <v>0</v>
      </c>
    </row>
    <row r="888" spans="1:5" x14ac:dyDescent="0.25">
      <c r="A888" s="5"/>
      <c r="B888" s="5"/>
      <c r="C888" s="6">
        <f t="shared" si="14"/>
        <v>0</v>
      </c>
      <c r="D888" s="6">
        <f>IFERROR(VLOOKUP(A888,【A】!A:C,3,0),0)</f>
        <v>0</v>
      </c>
      <c r="E888" s="6">
        <f>IFERROR((VLOOKUP(A888,【B职务】!A:I,8,0)*3+VLOOKUP(A888,【B特殊】!A:I,8,0))/(3+VLOOKUP(A888,【B特殊】!A:I,9,0)),0)+IFERROR(VLOOKUP(A888,【B职务】!A:C,3,0),0)</f>
        <v>0</v>
      </c>
    </row>
    <row r="889" spans="1:5" x14ac:dyDescent="0.25">
      <c r="A889" s="5"/>
      <c r="B889" s="5"/>
      <c r="C889" s="6">
        <f t="shared" si="14"/>
        <v>0</v>
      </c>
      <c r="D889" s="6">
        <f>IFERROR(VLOOKUP(A889,【A】!A:C,3,0),0)</f>
        <v>0</v>
      </c>
      <c r="E889" s="6">
        <f>IFERROR((VLOOKUP(A889,【B职务】!A:I,8,0)*3+VLOOKUP(A889,【B特殊】!A:I,8,0))/(3+VLOOKUP(A889,【B特殊】!A:I,9,0)),0)+IFERROR(VLOOKUP(A889,【B职务】!A:C,3,0),0)</f>
        <v>0</v>
      </c>
    </row>
    <row r="890" spans="1:5" x14ac:dyDescent="0.25">
      <c r="A890" s="5"/>
      <c r="B890" s="5"/>
      <c r="C890" s="6">
        <f t="shared" si="14"/>
        <v>0</v>
      </c>
      <c r="D890" s="6">
        <f>IFERROR(VLOOKUP(A890,【A】!A:C,3,0),0)</f>
        <v>0</v>
      </c>
      <c r="E890" s="6">
        <f>IFERROR((VLOOKUP(A890,【B职务】!A:I,8,0)*3+VLOOKUP(A890,【B特殊】!A:I,8,0))/(3+VLOOKUP(A890,【B特殊】!A:I,9,0)),0)+IFERROR(VLOOKUP(A890,【B职务】!A:C,3,0),0)</f>
        <v>0</v>
      </c>
    </row>
    <row r="891" spans="1:5" x14ac:dyDescent="0.25">
      <c r="A891" s="5"/>
      <c r="B891" s="5"/>
      <c r="C891" s="6">
        <f t="shared" si="14"/>
        <v>0</v>
      </c>
      <c r="D891" s="6">
        <f>IFERROR(VLOOKUP(A891,【A】!A:C,3,0),0)</f>
        <v>0</v>
      </c>
      <c r="E891" s="6">
        <f>IFERROR((VLOOKUP(A891,【B职务】!A:I,8,0)*3+VLOOKUP(A891,【B特殊】!A:I,8,0))/(3+VLOOKUP(A891,【B特殊】!A:I,9,0)),0)+IFERROR(VLOOKUP(A891,【B职务】!A:C,3,0),0)</f>
        <v>0</v>
      </c>
    </row>
    <row r="892" spans="1:5" x14ac:dyDescent="0.25">
      <c r="A892" s="5"/>
      <c r="B892" s="5"/>
      <c r="C892" s="6">
        <f t="shared" si="14"/>
        <v>0</v>
      </c>
      <c r="D892" s="6">
        <f>IFERROR(VLOOKUP(A892,【A】!A:C,3,0),0)</f>
        <v>0</v>
      </c>
      <c r="E892" s="6">
        <f>IFERROR((VLOOKUP(A892,【B职务】!A:I,8,0)*3+VLOOKUP(A892,【B特殊】!A:I,8,0))/(3+VLOOKUP(A892,【B特殊】!A:I,9,0)),0)+IFERROR(VLOOKUP(A892,【B职务】!A:C,3,0),0)</f>
        <v>0</v>
      </c>
    </row>
    <row r="893" spans="1:5" x14ac:dyDescent="0.25">
      <c r="C893" s="6">
        <f t="shared" si="14"/>
        <v>0</v>
      </c>
      <c r="D893" s="6">
        <f>IFERROR(VLOOKUP(A893,【A】!A:C,3,0),0)</f>
        <v>0</v>
      </c>
      <c r="E893" s="6">
        <f>IFERROR((VLOOKUP(A893,【B职务】!A:I,8,0)*3+VLOOKUP(A893,【B特殊】!A:I,8,0))/(3+VLOOKUP(A893,【B特殊】!A:I,9,0)),0)+IFERROR(VLOOKUP(A893,【B职务】!A:C,3,0),0)</f>
        <v>0</v>
      </c>
    </row>
  </sheetData>
  <mergeCells count="7">
    <mergeCell ref="F1:F2"/>
    <mergeCell ref="G1:G2"/>
    <mergeCell ref="A1:A2"/>
    <mergeCell ref="B1:B2"/>
    <mergeCell ref="C1:C2"/>
    <mergeCell ref="D1:D2"/>
    <mergeCell ref="E1:E2"/>
  </mergeCells>
  <phoneticPr fontId="7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>
      <selection activeCell="C6" sqref="C6"/>
    </sheetView>
  </sheetViews>
  <sheetFormatPr defaultColWidth="9.88671875" defaultRowHeight="14.4" x14ac:dyDescent="0.25"/>
  <sheetData>
    <row r="1" spans="1:1" x14ac:dyDescent="0.25">
      <c r="A1" t="s">
        <v>163</v>
      </c>
    </row>
    <row r="2" spans="1:1" x14ac:dyDescent="0.25">
      <c r="A2">
        <v>-5</v>
      </c>
    </row>
    <row r="3" spans="1:1" x14ac:dyDescent="0.25">
      <c r="A3">
        <v>-4</v>
      </c>
    </row>
    <row r="4" spans="1:1" x14ac:dyDescent="0.25">
      <c r="A4">
        <v>-3</v>
      </c>
    </row>
    <row r="5" spans="1:1" x14ac:dyDescent="0.25">
      <c r="A5">
        <v>-2</v>
      </c>
    </row>
    <row r="6" spans="1:1" x14ac:dyDescent="0.25">
      <c r="A6">
        <v>-1</v>
      </c>
    </row>
    <row r="7" spans="1:1" x14ac:dyDescent="0.25">
      <c r="A7">
        <v>-0.5</v>
      </c>
    </row>
    <row r="8" spans="1:1" x14ac:dyDescent="0.25">
      <c r="A8">
        <v>-0.5</v>
      </c>
    </row>
    <row r="9" spans="1:1" x14ac:dyDescent="0.25">
      <c r="A9">
        <v>0</v>
      </c>
    </row>
  </sheetData>
  <phoneticPr fontId="7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="130" zoomScaleNormal="130" workbookViewId="0"/>
  </sheetViews>
  <sheetFormatPr defaultColWidth="8.77734375" defaultRowHeight="14.4" x14ac:dyDescent="0.25"/>
  <sheetData/>
  <phoneticPr fontId="7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【A】</vt:lpstr>
      <vt:lpstr>【B职务】</vt:lpstr>
      <vt:lpstr>【B特殊】</vt:lpstr>
      <vt:lpstr>【C】</vt:lpstr>
      <vt:lpstr>Sheet6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lenovo</cp:lastModifiedBy>
  <dcterms:created xsi:type="dcterms:W3CDTF">2018-03-21T16:16:00Z</dcterms:created>
  <dcterms:modified xsi:type="dcterms:W3CDTF">2022-09-28T13:20:26Z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2052-11.19.0</vt:lpwstr>
  </property>
  <property fmtid="{D5CDD505-2E9C-101B-9397-08002B2CF9AE}" pid="4" name="ICV">
    <vt:lpwstr>0FD5F2F22AD4406F9CF6353889881356</vt:lpwstr>
  </property>
</Properties>
</file>